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2755" windowHeight="9750"/>
  </bookViews>
  <sheets>
    <sheet name="Raw data" sheetId="2" r:id="rId1"/>
    <sheet name="Season totals" sheetId="1" r:id="rId2"/>
    <sheet name="HR" sheetId="3" r:id="rId3"/>
    <sheet name="2B" sheetId="4" r:id="rId4"/>
    <sheet name="3B" sheetId="5" r:id="rId5"/>
    <sheet name="RBI" sheetId="6" r:id="rId6"/>
    <sheet name="SB" sheetId="7" r:id="rId7"/>
    <sheet name="BB" sheetId="8" r:id="rId8"/>
    <sheet name="K" sheetId="9" r:id="rId9"/>
    <sheet name="AB-K" sheetId="16" r:id="rId10"/>
    <sheet name="SO-BB" sheetId="17" r:id="rId11"/>
    <sheet name="BA" sheetId="10" r:id="rId12"/>
    <sheet name="OBP" sheetId="11" r:id="rId13"/>
    <sheet name="SLG" sheetId="12" r:id="rId14"/>
    <sheet name="OPS" sheetId="13" r:id="rId15"/>
    <sheet name="GDP" sheetId="14" r:id="rId16"/>
    <sheet name="HBP" sheetId="15" r:id="rId17"/>
  </sheets>
  <calcPr calcId="145621"/>
</workbook>
</file>

<file path=xl/calcChain.xml><?xml version="1.0" encoding="utf-8"?>
<calcChain xmlns="http://schemas.openxmlformats.org/spreadsheetml/2006/main">
  <c r="T9" i="17" l="1"/>
  <c r="T11" i="17"/>
  <c r="T10" i="17"/>
  <c r="T6" i="16"/>
  <c r="T7" i="16"/>
  <c r="T9" i="16"/>
  <c r="T8" i="16"/>
</calcChain>
</file>

<file path=xl/sharedStrings.xml><?xml version="1.0" encoding="utf-8"?>
<sst xmlns="http://schemas.openxmlformats.org/spreadsheetml/2006/main" count="1161" uniqueCount="110">
  <si>
    <t>MLB hitting stats, 2014</t>
  </si>
  <si>
    <t>First</t>
  </si>
  <si>
    <t>Last</t>
  </si>
  <si>
    <t>Ryan</t>
  </si>
  <si>
    <t>Braun</t>
  </si>
  <si>
    <t>Craig</t>
  </si>
  <si>
    <t>Breslow</t>
  </si>
  <si>
    <t>Ike</t>
  </si>
  <si>
    <t>Davis</t>
  </si>
  <si>
    <t>Scott</t>
  </si>
  <si>
    <t>Feldman</t>
  </si>
  <si>
    <t>Nate</t>
  </si>
  <si>
    <t>Freiman</t>
  </si>
  <si>
    <t>Sam</t>
  </si>
  <si>
    <t>Fuld</t>
  </si>
  <si>
    <t>Kalish</t>
  </si>
  <si>
    <t>Ian</t>
  </si>
  <si>
    <t>Kinsler</t>
  </si>
  <si>
    <t>Lavarnway</t>
  </si>
  <si>
    <t>Joc</t>
  </si>
  <si>
    <t>Pederson</t>
  </si>
  <si>
    <t>Kevin</t>
  </si>
  <si>
    <t>Pillar</t>
  </si>
  <si>
    <t>Aaron</t>
  </si>
  <si>
    <t>Poreda</t>
  </si>
  <si>
    <t>Josh</t>
  </si>
  <si>
    <t>Satin</t>
  </si>
  <si>
    <t>Danny</t>
  </si>
  <si>
    <t>Valencia</t>
  </si>
  <si>
    <t>Zeid</t>
  </si>
  <si>
    <t>MIL</t>
  </si>
  <si>
    <t>NL</t>
  </si>
  <si>
    <t>*9/8D</t>
  </si>
  <si>
    <t>*3/D</t>
  </si>
  <si>
    <t>HOU</t>
  </si>
  <si>
    <t>AL</t>
  </si>
  <si>
    <t>OAK</t>
  </si>
  <si>
    <t>CHC</t>
  </si>
  <si>
    <t>DET</t>
  </si>
  <si>
    <t>*4</t>
  </si>
  <si>
    <t>AS</t>
  </si>
  <si>
    <t>BOS</t>
  </si>
  <si>
    <t>/3</t>
  </si>
  <si>
    <t>LAD</t>
  </si>
  <si>
    <t>/897</t>
  </si>
  <si>
    <t>TOR</t>
  </si>
  <si>
    <t>78/9D</t>
  </si>
  <si>
    <t>NYM</t>
  </si>
  <si>
    <t>/35</t>
  </si>
  <si>
    <t>53/4D</t>
  </si>
  <si>
    <t>Age</t>
  </si>
  <si>
    <t>Year</t>
  </si>
  <si>
    <t>Team</t>
  </si>
  <si>
    <t>Lg</t>
  </si>
  <si>
    <t>G</t>
  </si>
  <si>
    <t>PA</t>
  </si>
  <si>
    <t>AB</t>
  </si>
  <si>
    <t>R</t>
  </si>
  <si>
    <t>H</t>
  </si>
  <si>
    <t>2B</t>
  </si>
  <si>
    <t>3B</t>
  </si>
  <si>
    <t>HR</t>
  </si>
  <si>
    <t>RBI</t>
  </si>
  <si>
    <t>SB</t>
  </si>
  <si>
    <t>CS</t>
  </si>
  <si>
    <t>BB</t>
  </si>
  <si>
    <t>SO</t>
  </si>
  <si>
    <t>BA</t>
  </si>
  <si>
    <t>OBP</t>
  </si>
  <si>
    <t>SLG</t>
  </si>
  <si>
    <t>OPS</t>
  </si>
  <si>
    <t>OPS+</t>
  </si>
  <si>
    <t>TB</t>
  </si>
  <si>
    <t>GDP</t>
  </si>
  <si>
    <t>HBP</t>
  </si>
  <si>
    <t>SH</t>
  </si>
  <si>
    <t>SF</t>
  </si>
  <si>
    <t>IBB</t>
  </si>
  <si>
    <t>Pos</t>
  </si>
  <si>
    <t>Awards</t>
  </si>
  <si>
    <t>---</t>
  </si>
  <si>
    <t>NYM/PIT</t>
  </si>
  <si>
    <t>MIN/OAK</t>
  </si>
  <si>
    <t>KAN/TOR</t>
  </si>
  <si>
    <t>Season Totals</t>
  </si>
  <si>
    <t>PIT</t>
  </si>
  <si>
    <t>MIN</t>
  </si>
  <si>
    <t>87/9</t>
  </si>
  <si>
    <t>KCR</t>
  </si>
  <si>
    <t>5/4D</t>
  </si>
  <si>
    <t>TEX</t>
  </si>
  <si>
    <t>Source: Baseball-reference.com</t>
  </si>
  <si>
    <t>TOTAL</t>
  </si>
  <si>
    <t>Most HRs</t>
  </si>
  <si>
    <t>Most Doubles</t>
  </si>
  <si>
    <t>Most Triples</t>
  </si>
  <si>
    <t>Most RBIs</t>
  </si>
  <si>
    <t>Most Stolen Bases</t>
  </si>
  <si>
    <t>Highest Batting Average</t>
  </si>
  <si>
    <t>Highest On-Base Percentage</t>
  </si>
  <si>
    <t>Highest Slugging Percentage</t>
  </si>
  <si>
    <t>Most Times Grounded Into Double Play</t>
  </si>
  <si>
    <t>Most Times Hit By Pitch</t>
  </si>
  <si>
    <t>Most Walks Drawn</t>
  </si>
  <si>
    <t>Most Times Struck out</t>
  </si>
  <si>
    <t>Toughest To Strike out</t>
  </si>
  <si>
    <t>AB/SO</t>
  </si>
  <si>
    <t>Best Strikeout-to-Watch Ratio</t>
  </si>
  <si>
    <t>SO/BB</t>
  </si>
  <si>
    <t>Highest On-Base Plus Slugging (OPS)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</si>
</sst>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.000"/>
    <numFmt numFmtId="166" formatCode="0.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164" fontId="0" fillId="0" borderId="1" xfId="0" applyNumberFormat="1" applyBorder="1"/>
    <xf numFmtId="164" fontId="0" fillId="0" borderId="1" xfId="0" quotePrefix="1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1"/>
    <xf numFmtId="0" fontId="0" fillId="0" borderId="1" xfId="0" applyFont="1" applyFill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Font="1" applyFill="1" applyBorder="1"/>
    <xf numFmtId="166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232387</xdr:colOff>
      <xdr:row>4</xdr:row>
      <xdr:rowOff>13312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1012" cy="661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seball-reference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aseball-reference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aseball-reference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seball-referenc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seball-refere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F30"/>
  <sheetViews>
    <sheetView tabSelected="1" workbookViewId="0">
      <selection activeCell="T8" sqref="T8:W28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6.710937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5" spans="1:32" x14ac:dyDescent="0.2">
      <c r="A5" t="s">
        <v>0</v>
      </c>
    </row>
    <row r="7" spans="1:32" x14ac:dyDescent="0.2">
      <c r="A7" s="2" t="s">
        <v>1</v>
      </c>
      <c r="B7" s="2" t="s">
        <v>2</v>
      </c>
      <c r="C7" s="2" t="s">
        <v>51</v>
      </c>
      <c r="D7" s="2" t="s">
        <v>50</v>
      </c>
      <c r="E7" s="2" t="s">
        <v>52</v>
      </c>
      <c r="F7" s="2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2" t="s">
        <v>79</v>
      </c>
    </row>
    <row r="8" spans="1:32" x14ac:dyDescent="0.2">
      <c r="A8" s="3" t="s">
        <v>3</v>
      </c>
      <c r="B8" s="3" t="s">
        <v>4</v>
      </c>
      <c r="C8" s="3">
        <v>2014</v>
      </c>
      <c r="D8" s="5">
        <v>30</v>
      </c>
      <c r="E8" s="5" t="s">
        <v>30</v>
      </c>
      <c r="F8" s="5" t="s">
        <v>31</v>
      </c>
      <c r="G8" s="5">
        <v>135</v>
      </c>
      <c r="H8" s="5">
        <v>580</v>
      </c>
      <c r="I8" s="5">
        <v>530</v>
      </c>
      <c r="J8" s="5">
        <v>68</v>
      </c>
      <c r="K8" s="5">
        <v>141</v>
      </c>
      <c r="L8" s="5">
        <v>30</v>
      </c>
      <c r="M8" s="5">
        <v>6</v>
      </c>
      <c r="N8" s="5">
        <v>19</v>
      </c>
      <c r="O8" s="5">
        <v>81</v>
      </c>
      <c r="P8" s="5">
        <v>11</v>
      </c>
      <c r="Q8" s="5">
        <v>5</v>
      </c>
      <c r="R8" s="5">
        <v>41</v>
      </c>
      <c r="S8" s="5">
        <v>113</v>
      </c>
      <c r="T8" s="15">
        <v>0.26600000000000001</v>
      </c>
      <c r="U8" s="15">
        <v>0.32400000000000001</v>
      </c>
      <c r="V8" s="15">
        <v>0.45300000000000001</v>
      </c>
      <c r="W8" s="15">
        <v>0.77700000000000002</v>
      </c>
      <c r="X8" s="5">
        <v>114</v>
      </c>
      <c r="Y8" s="5">
        <v>240</v>
      </c>
      <c r="Z8" s="5">
        <v>17</v>
      </c>
      <c r="AA8" s="5">
        <v>6</v>
      </c>
      <c r="AB8" s="5">
        <v>0</v>
      </c>
      <c r="AC8" s="5">
        <v>3</v>
      </c>
      <c r="AD8" s="5">
        <v>3</v>
      </c>
      <c r="AE8" s="12" t="s">
        <v>32</v>
      </c>
      <c r="AF8" s="5"/>
    </row>
    <row r="9" spans="1:32" x14ac:dyDescent="0.2">
      <c r="A9" s="3" t="s">
        <v>5</v>
      </c>
      <c r="B9" s="3" t="s">
        <v>6</v>
      </c>
      <c r="C9" s="3">
        <v>2014</v>
      </c>
      <c r="D9" s="5">
        <v>33</v>
      </c>
      <c r="E9" s="5" t="s">
        <v>41</v>
      </c>
      <c r="F9" s="5" t="s">
        <v>35</v>
      </c>
      <c r="G9" s="4" t="s">
        <v>80</v>
      </c>
      <c r="H9" s="4" t="s">
        <v>80</v>
      </c>
      <c r="I9" s="4" t="s">
        <v>80</v>
      </c>
      <c r="J9" s="4" t="s">
        <v>80</v>
      </c>
      <c r="K9" s="4" t="s">
        <v>80</v>
      </c>
      <c r="L9" s="4" t="s">
        <v>80</v>
      </c>
      <c r="M9" s="4" t="s">
        <v>80</v>
      </c>
      <c r="N9" s="4" t="s">
        <v>80</v>
      </c>
      <c r="O9" s="4" t="s">
        <v>80</v>
      </c>
      <c r="P9" s="4" t="s">
        <v>80</v>
      </c>
      <c r="Q9" s="4" t="s">
        <v>80</v>
      </c>
      <c r="R9" s="4" t="s">
        <v>80</v>
      </c>
      <c r="S9" s="4" t="s">
        <v>80</v>
      </c>
      <c r="T9" s="9" t="s">
        <v>80</v>
      </c>
      <c r="U9" s="9" t="s">
        <v>80</v>
      </c>
      <c r="V9" s="9" t="s">
        <v>80</v>
      </c>
      <c r="W9" s="9" t="s">
        <v>80</v>
      </c>
      <c r="X9" s="4" t="s">
        <v>80</v>
      </c>
      <c r="Y9" s="4" t="s">
        <v>80</v>
      </c>
      <c r="Z9" s="4" t="s">
        <v>80</v>
      </c>
      <c r="AA9" s="4" t="s">
        <v>80</v>
      </c>
      <c r="AB9" s="4" t="s">
        <v>80</v>
      </c>
      <c r="AC9" s="4" t="s">
        <v>80</v>
      </c>
      <c r="AD9" s="4" t="s">
        <v>80</v>
      </c>
      <c r="AE9" s="13" t="s">
        <v>80</v>
      </c>
      <c r="AF9" s="4" t="s">
        <v>80</v>
      </c>
    </row>
    <row r="10" spans="1:32" x14ac:dyDescent="0.2">
      <c r="A10" s="3" t="s">
        <v>7</v>
      </c>
      <c r="B10" s="3" t="s">
        <v>8</v>
      </c>
      <c r="C10" s="3">
        <v>2014</v>
      </c>
      <c r="D10" s="5">
        <v>27</v>
      </c>
      <c r="E10" s="5" t="s">
        <v>92</v>
      </c>
      <c r="F10" s="5" t="s">
        <v>31</v>
      </c>
      <c r="G10" s="5">
        <v>143</v>
      </c>
      <c r="H10" s="5">
        <v>427</v>
      </c>
      <c r="I10" s="5">
        <v>360</v>
      </c>
      <c r="J10" s="5">
        <v>43</v>
      </c>
      <c r="K10" s="5">
        <v>84</v>
      </c>
      <c r="L10" s="5">
        <v>19</v>
      </c>
      <c r="M10" s="5">
        <v>0</v>
      </c>
      <c r="N10" s="5">
        <v>11</v>
      </c>
      <c r="O10" s="5">
        <v>51</v>
      </c>
      <c r="P10" s="5">
        <v>0</v>
      </c>
      <c r="Q10" s="5">
        <v>4</v>
      </c>
      <c r="R10" s="5">
        <v>63</v>
      </c>
      <c r="S10" s="5">
        <v>78</v>
      </c>
      <c r="T10" s="15">
        <v>0.23300000000000001</v>
      </c>
      <c r="U10" s="15">
        <v>0.34399999999999997</v>
      </c>
      <c r="V10" s="15">
        <v>0.378</v>
      </c>
      <c r="W10" s="15">
        <v>0.72199999999999998</v>
      </c>
      <c r="X10" s="5">
        <v>105</v>
      </c>
      <c r="Y10" s="5">
        <v>136</v>
      </c>
      <c r="Z10" s="5">
        <v>8</v>
      </c>
      <c r="AA10" s="5">
        <v>0</v>
      </c>
      <c r="AB10" s="5">
        <v>0</v>
      </c>
      <c r="AC10" s="5">
        <v>4</v>
      </c>
      <c r="AD10" s="5">
        <v>3</v>
      </c>
      <c r="AE10" s="12" t="s">
        <v>33</v>
      </c>
      <c r="AF10" s="5"/>
    </row>
    <row r="11" spans="1:32" x14ac:dyDescent="0.2">
      <c r="A11" s="3" t="s">
        <v>7</v>
      </c>
      <c r="B11" s="3" t="s">
        <v>8</v>
      </c>
      <c r="C11" s="3">
        <v>2014</v>
      </c>
      <c r="D11" s="5">
        <v>27</v>
      </c>
      <c r="E11" s="5" t="s">
        <v>47</v>
      </c>
      <c r="F11" s="5" t="s">
        <v>31</v>
      </c>
      <c r="G11" s="5">
        <v>12</v>
      </c>
      <c r="H11" s="5">
        <v>30</v>
      </c>
      <c r="I11" s="5">
        <v>24</v>
      </c>
      <c r="J11" s="5">
        <v>4</v>
      </c>
      <c r="K11" s="5">
        <v>5</v>
      </c>
      <c r="L11" s="5">
        <v>1</v>
      </c>
      <c r="M11" s="5">
        <v>0</v>
      </c>
      <c r="N11" s="5">
        <v>1</v>
      </c>
      <c r="O11" s="5">
        <v>5</v>
      </c>
      <c r="P11" s="5">
        <v>0</v>
      </c>
      <c r="Q11" s="5">
        <v>0</v>
      </c>
      <c r="R11" s="5">
        <v>6</v>
      </c>
      <c r="S11" s="5">
        <v>4</v>
      </c>
      <c r="T11" s="15">
        <v>0.20799999999999999</v>
      </c>
      <c r="U11" s="15">
        <v>0.36699999999999999</v>
      </c>
      <c r="V11" s="15">
        <v>0.375</v>
      </c>
      <c r="W11" s="15">
        <v>0.74199999999999999</v>
      </c>
      <c r="X11" s="5">
        <v>115</v>
      </c>
      <c r="Y11" s="5">
        <v>9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12" t="s">
        <v>42</v>
      </c>
      <c r="AF11" s="5"/>
    </row>
    <row r="12" spans="1:32" x14ac:dyDescent="0.2">
      <c r="A12" s="3" t="s">
        <v>7</v>
      </c>
      <c r="B12" s="3" t="s">
        <v>8</v>
      </c>
      <c r="C12" s="3">
        <v>2014</v>
      </c>
      <c r="D12" s="5">
        <v>27</v>
      </c>
      <c r="E12" s="5" t="s">
        <v>85</v>
      </c>
      <c r="F12" s="5" t="s">
        <v>31</v>
      </c>
      <c r="G12" s="5">
        <v>131</v>
      </c>
      <c r="H12" s="5">
        <v>397</v>
      </c>
      <c r="I12" s="5">
        <v>336</v>
      </c>
      <c r="J12" s="5">
        <v>39</v>
      </c>
      <c r="K12" s="5">
        <v>79</v>
      </c>
      <c r="L12" s="5">
        <v>18</v>
      </c>
      <c r="M12" s="5">
        <v>0</v>
      </c>
      <c r="N12" s="5">
        <v>10</v>
      </c>
      <c r="O12" s="5">
        <v>46</v>
      </c>
      <c r="P12" s="5">
        <v>0</v>
      </c>
      <c r="Q12" s="5">
        <v>4</v>
      </c>
      <c r="R12" s="5">
        <v>57</v>
      </c>
      <c r="S12" s="5">
        <v>74</v>
      </c>
      <c r="T12" s="15">
        <v>0.23499999999999999</v>
      </c>
      <c r="U12" s="15">
        <v>0.34300000000000003</v>
      </c>
      <c r="V12" s="15">
        <v>0.378</v>
      </c>
      <c r="W12" s="15">
        <v>0.72099999999999997</v>
      </c>
      <c r="X12" s="5">
        <v>104</v>
      </c>
      <c r="Y12" s="5">
        <v>127</v>
      </c>
      <c r="Z12" s="5">
        <v>8</v>
      </c>
      <c r="AA12" s="5">
        <v>0</v>
      </c>
      <c r="AB12" s="5">
        <v>0</v>
      </c>
      <c r="AC12" s="5">
        <v>4</v>
      </c>
      <c r="AD12" s="5">
        <v>3</v>
      </c>
      <c r="AE12" s="12" t="s">
        <v>33</v>
      </c>
      <c r="AF12" s="5"/>
    </row>
    <row r="13" spans="1:32" x14ac:dyDescent="0.2">
      <c r="A13" s="3" t="s">
        <v>9</v>
      </c>
      <c r="B13" s="3" t="s">
        <v>10</v>
      </c>
      <c r="C13" s="3">
        <v>2014</v>
      </c>
      <c r="D13" s="5">
        <v>31</v>
      </c>
      <c r="E13" s="5" t="s">
        <v>34</v>
      </c>
      <c r="F13" s="5" t="s">
        <v>35</v>
      </c>
      <c r="G13" s="5">
        <v>29</v>
      </c>
      <c r="H13" s="5">
        <v>2</v>
      </c>
      <c r="I13" s="5">
        <v>2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2</v>
      </c>
      <c r="T13" s="15">
        <v>0</v>
      </c>
      <c r="U13" s="15">
        <v>0</v>
      </c>
      <c r="V13" s="15">
        <v>0</v>
      </c>
      <c r="W13" s="15">
        <v>0</v>
      </c>
      <c r="X13" s="5">
        <v>-100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12">
        <v>1</v>
      </c>
      <c r="AF13" s="5"/>
    </row>
    <row r="14" spans="1:32" x14ac:dyDescent="0.2">
      <c r="A14" s="3" t="s">
        <v>11</v>
      </c>
      <c r="B14" s="3" t="s">
        <v>12</v>
      </c>
      <c r="C14" s="3">
        <v>2014</v>
      </c>
      <c r="D14" s="5">
        <v>27</v>
      </c>
      <c r="E14" s="5" t="s">
        <v>36</v>
      </c>
      <c r="F14" s="5" t="s">
        <v>35</v>
      </c>
      <c r="G14" s="5">
        <v>36</v>
      </c>
      <c r="H14" s="5">
        <v>93</v>
      </c>
      <c r="I14" s="5">
        <v>87</v>
      </c>
      <c r="J14" s="5">
        <v>12</v>
      </c>
      <c r="K14" s="5">
        <v>19</v>
      </c>
      <c r="L14" s="5">
        <v>5</v>
      </c>
      <c r="M14" s="5">
        <v>0</v>
      </c>
      <c r="N14" s="5">
        <v>5</v>
      </c>
      <c r="O14" s="5">
        <v>15</v>
      </c>
      <c r="P14" s="5">
        <v>0</v>
      </c>
      <c r="Q14" s="5">
        <v>0</v>
      </c>
      <c r="R14" s="5">
        <v>5</v>
      </c>
      <c r="S14" s="5">
        <v>23</v>
      </c>
      <c r="T14" s="15">
        <v>0.218</v>
      </c>
      <c r="U14" s="15">
        <v>0.26900000000000002</v>
      </c>
      <c r="V14" s="15">
        <v>0.44800000000000001</v>
      </c>
      <c r="W14" s="15">
        <v>0.71699999999999997</v>
      </c>
      <c r="X14" s="5">
        <v>100</v>
      </c>
      <c r="Y14" s="5">
        <v>39</v>
      </c>
      <c r="Z14" s="5">
        <v>6</v>
      </c>
      <c r="AA14" s="5">
        <v>1</v>
      </c>
      <c r="AB14" s="5">
        <v>0</v>
      </c>
      <c r="AC14" s="5">
        <v>0</v>
      </c>
      <c r="AD14" s="5">
        <v>1</v>
      </c>
      <c r="AE14" s="12">
        <v>3</v>
      </c>
      <c r="AF14" s="5"/>
    </row>
    <row r="15" spans="1:32" x14ac:dyDescent="0.2">
      <c r="A15" s="3" t="s">
        <v>13</v>
      </c>
      <c r="B15" s="3" t="s">
        <v>14</v>
      </c>
      <c r="C15" s="3">
        <v>2014</v>
      </c>
      <c r="D15" s="5">
        <v>32</v>
      </c>
      <c r="E15" s="5" t="s">
        <v>92</v>
      </c>
      <c r="F15" s="5" t="s">
        <v>35</v>
      </c>
      <c r="G15" s="5">
        <v>113</v>
      </c>
      <c r="H15" s="5">
        <v>402</v>
      </c>
      <c r="I15" s="5">
        <v>351</v>
      </c>
      <c r="J15" s="5">
        <v>40</v>
      </c>
      <c r="K15" s="5">
        <v>84</v>
      </c>
      <c r="L15" s="5">
        <v>16</v>
      </c>
      <c r="M15" s="5">
        <v>4</v>
      </c>
      <c r="N15" s="5">
        <v>4</v>
      </c>
      <c r="O15" s="5">
        <v>36</v>
      </c>
      <c r="P15" s="5">
        <v>21</v>
      </c>
      <c r="Q15" s="5">
        <v>4</v>
      </c>
      <c r="R15" s="5">
        <v>43</v>
      </c>
      <c r="S15" s="5">
        <v>63</v>
      </c>
      <c r="T15" s="15">
        <v>0.23899999999999999</v>
      </c>
      <c r="U15" s="15">
        <v>0.32100000000000001</v>
      </c>
      <c r="V15" s="15">
        <v>0.34200000000000003</v>
      </c>
      <c r="W15" s="15">
        <v>0.66300000000000003</v>
      </c>
      <c r="X15" s="5">
        <v>88</v>
      </c>
      <c r="Y15" s="5">
        <v>120</v>
      </c>
      <c r="Z15" s="5">
        <v>2</v>
      </c>
      <c r="AA15" s="5">
        <v>0</v>
      </c>
      <c r="AB15" s="5">
        <v>6</v>
      </c>
      <c r="AC15" s="5">
        <v>2</v>
      </c>
      <c r="AD15" s="5">
        <v>2</v>
      </c>
      <c r="AE15" s="12">
        <v>879</v>
      </c>
      <c r="AF15" s="5"/>
    </row>
    <row r="16" spans="1:32" x14ac:dyDescent="0.2">
      <c r="A16" s="3" t="s">
        <v>13</v>
      </c>
      <c r="B16" s="3" t="s">
        <v>14</v>
      </c>
      <c r="C16" s="3">
        <v>2014</v>
      </c>
      <c r="D16" s="5">
        <v>32</v>
      </c>
      <c r="E16" s="5" t="s">
        <v>86</v>
      </c>
      <c r="F16" s="5" t="s">
        <v>35</v>
      </c>
      <c r="G16" s="5">
        <v>53</v>
      </c>
      <c r="H16" s="5">
        <v>195</v>
      </c>
      <c r="I16" s="5">
        <v>164</v>
      </c>
      <c r="J16" s="5">
        <v>15</v>
      </c>
      <c r="K16" s="5">
        <v>45</v>
      </c>
      <c r="L16" s="5">
        <v>10</v>
      </c>
      <c r="M16" s="5">
        <v>0</v>
      </c>
      <c r="N16" s="5">
        <v>1</v>
      </c>
      <c r="O16" s="5">
        <v>17</v>
      </c>
      <c r="P16" s="5">
        <v>12</v>
      </c>
      <c r="Q16" s="5">
        <v>3</v>
      </c>
      <c r="R16" s="5">
        <v>26</v>
      </c>
      <c r="S16" s="5">
        <v>29</v>
      </c>
      <c r="T16" s="15">
        <v>0.27400000000000002</v>
      </c>
      <c r="U16" s="15">
        <v>0.37</v>
      </c>
      <c r="V16" s="15">
        <v>0.35399999999999998</v>
      </c>
      <c r="W16" s="15">
        <v>0.72299999999999998</v>
      </c>
      <c r="X16" s="5">
        <v>106</v>
      </c>
      <c r="Y16" s="5">
        <v>58</v>
      </c>
      <c r="Z16" s="5">
        <v>0</v>
      </c>
      <c r="AA16" s="5">
        <v>0</v>
      </c>
      <c r="AB16" s="5">
        <v>3</v>
      </c>
      <c r="AC16" s="5">
        <v>2</v>
      </c>
      <c r="AD16" s="5">
        <v>1</v>
      </c>
      <c r="AE16" s="12" t="s">
        <v>87</v>
      </c>
      <c r="AF16" s="5"/>
    </row>
    <row r="17" spans="1:32" x14ac:dyDescent="0.2">
      <c r="A17" s="3" t="s">
        <v>13</v>
      </c>
      <c r="B17" s="3" t="s">
        <v>14</v>
      </c>
      <c r="C17" s="3">
        <v>2014</v>
      </c>
      <c r="D17" s="5">
        <v>32</v>
      </c>
      <c r="E17" s="5" t="s">
        <v>36</v>
      </c>
      <c r="F17" s="5" t="s">
        <v>35</v>
      </c>
      <c r="G17" s="5">
        <v>60</v>
      </c>
      <c r="H17" s="5">
        <v>207</v>
      </c>
      <c r="I17" s="5">
        <v>187</v>
      </c>
      <c r="J17" s="5">
        <v>25</v>
      </c>
      <c r="K17" s="5">
        <v>39</v>
      </c>
      <c r="L17" s="5">
        <v>6</v>
      </c>
      <c r="M17" s="5">
        <v>4</v>
      </c>
      <c r="N17" s="5">
        <v>3</v>
      </c>
      <c r="O17" s="5">
        <v>19</v>
      </c>
      <c r="P17" s="5">
        <v>9</v>
      </c>
      <c r="Q17" s="5">
        <v>1</v>
      </c>
      <c r="R17" s="5">
        <v>17</v>
      </c>
      <c r="S17" s="5">
        <v>34</v>
      </c>
      <c r="T17" s="15">
        <v>0.20899999999999999</v>
      </c>
      <c r="U17" s="15">
        <v>0.27500000000000002</v>
      </c>
      <c r="V17" s="15">
        <v>0.33200000000000002</v>
      </c>
      <c r="W17" s="15">
        <v>0.60599999999999998</v>
      </c>
      <c r="X17" s="5">
        <v>72</v>
      </c>
      <c r="Y17" s="5">
        <v>62</v>
      </c>
      <c r="Z17" s="5">
        <v>2</v>
      </c>
      <c r="AA17" s="5">
        <v>0</v>
      </c>
      <c r="AB17" s="5">
        <v>3</v>
      </c>
      <c r="AC17" s="5">
        <v>0</v>
      </c>
      <c r="AD17" s="5">
        <v>1</v>
      </c>
      <c r="AE17" s="12">
        <v>789</v>
      </c>
      <c r="AF17" s="5"/>
    </row>
    <row r="18" spans="1:32" x14ac:dyDescent="0.2">
      <c r="A18" s="3" t="s">
        <v>3</v>
      </c>
      <c r="B18" s="3" t="s">
        <v>15</v>
      </c>
      <c r="C18" s="3">
        <v>2014</v>
      </c>
      <c r="D18" s="5">
        <v>26</v>
      </c>
      <c r="E18" s="5" t="s">
        <v>37</v>
      </c>
      <c r="F18" s="5" t="s">
        <v>31</v>
      </c>
      <c r="G18" s="5">
        <v>57</v>
      </c>
      <c r="H18" s="5">
        <v>130</v>
      </c>
      <c r="I18" s="5">
        <v>121</v>
      </c>
      <c r="J18" s="5">
        <v>13</v>
      </c>
      <c r="K18" s="5">
        <v>30</v>
      </c>
      <c r="L18" s="5">
        <v>4</v>
      </c>
      <c r="M18" s="5">
        <v>4</v>
      </c>
      <c r="N18" s="5">
        <v>0</v>
      </c>
      <c r="O18" s="5">
        <v>5</v>
      </c>
      <c r="P18" s="5">
        <v>3</v>
      </c>
      <c r="Q18" s="5">
        <v>2</v>
      </c>
      <c r="R18" s="5">
        <v>8</v>
      </c>
      <c r="S18" s="5">
        <v>28</v>
      </c>
      <c r="T18" s="15">
        <v>0.248</v>
      </c>
      <c r="U18" s="15">
        <v>0.29499999999999998</v>
      </c>
      <c r="V18" s="15">
        <v>0.34699999999999998</v>
      </c>
      <c r="W18" s="15">
        <v>0.64200000000000002</v>
      </c>
      <c r="X18" s="5">
        <v>78</v>
      </c>
      <c r="Y18" s="5">
        <v>42</v>
      </c>
      <c r="Z18" s="5">
        <v>3</v>
      </c>
      <c r="AA18" s="5">
        <v>0</v>
      </c>
      <c r="AB18" s="5">
        <v>1</v>
      </c>
      <c r="AC18" s="5">
        <v>0</v>
      </c>
      <c r="AD18" s="5">
        <v>1</v>
      </c>
      <c r="AE18" s="12">
        <v>789</v>
      </c>
      <c r="AF18" s="5"/>
    </row>
    <row r="19" spans="1:32" x14ac:dyDescent="0.2">
      <c r="A19" s="3" t="s">
        <v>16</v>
      </c>
      <c r="B19" s="3" t="s">
        <v>17</v>
      </c>
      <c r="C19" s="3">
        <v>2014</v>
      </c>
      <c r="D19" s="5">
        <v>32</v>
      </c>
      <c r="E19" s="5" t="s">
        <v>38</v>
      </c>
      <c r="F19" s="5" t="s">
        <v>35</v>
      </c>
      <c r="G19" s="5">
        <v>161</v>
      </c>
      <c r="H19" s="5">
        <v>726</v>
      </c>
      <c r="I19" s="5">
        <v>684</v>
      </c>
      <c r="J19" s="5">
        <v>100</v>
      </c>
      <c r="K19" s="5">
        <v>188</v>
      </c>
      <c r="L19" s="5">
        <v>40</v>
      </c>
      <c r="M19" s="5">
        <v>4</v>
      </c>
      <c r="N19" s="5">
        <v>17</v>
      </c>
      <c r="O19" s="5">
        <v>92</v>
      </c>
      <c r="P19" s="5">
        <v>15</v>
      </c>
      <c r="Q19" s="5">
        <v>4</v>
      </c>
      <c r="R19" s="5">
        <v>29</v>
      </c>
      <c r="S19" s="5">
        <v>79</v>
      </c>
      <c r="T19" s="15">
        <v>0.27500000000000002</v>
      </c>
      <c r="U19" s="15">
        <v>0.307</v>
      </c>
      <c r="V19" s="15">
        <v>0.42</v>
      </c>
      <c r="W19" s="15">
        <v>0.72699999999999998</v>
      </c>
      <c r="X19" s="5">
        <v>100</v>
      </c>
      <c r="Y19" s="5">
        <v>287</v>
      </c>
      <c r="Z19" s="5">
        <v>20</v>
      </c>
      <c r="AA19" s="5">
        <v>5</v>
      </c>
      <c r="AB19" s="5">
        <v>3</v>
      </c>
      <c r="AC19" s="5">
        <v>5</v>
      </c>
      <c r="AD19" s="5">
        <v>1</v>
      </c>
      <c r="AE19" s="12" t="s">
        <v>39</v>
      </c>
      <c r="AF19" s="5" t="s">
        <v>40</v>
      </c>
    </row>
    <row r="20" spans="1:32" x14ac:dyDescent="0.2">
      <c r="A20" s="3" t="s">
        <v>3</v>
      </c>
      <c r="B20" s="3" t="s">
        <v>18</v>
      </c>
      <c r="C20" s="3">
        <v>2014</v>
      </c>
      <c r="D20" s="5">
        <v>26</v>
      </c>
      <c r="E20" s="5" t="s">
        <v>41</v>
      </c>
      <c r="F20" s="5" t="s">
        <v>35</v>
      </c>
      <c r="G20" s="5">
        <v>9</v>
      </c>
      <c r="H20" s="5">
        <v>10</v>
      </c>
      <c r="I20" s="5">
        <v>10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3</v>
      </c>
      <c r="T20" s="15">
        <v>0</v>
      </c>
      <c r="U20" s="15">
        <v>0</v>
      </c>
      <c r="V20" s="15">
        <v>0</v>
      </c>
      <c r="W20" s="15">
        <v>0</v>
      </c>
      <c r="X20" s="5">
        <v>-100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12" t="s">
        <v>42</v>
      </c>
      <c r="AF20" s="5"/>
    </row>
    <row r="21" spans="1:32" x14ac:dyDescent="0.2">
      <c r="A21" s="3" t="s">
        <v>19</v>
      </c>
      <c r="B21" s="3" t="s">
        <v>20</v>
      </c>
      <c r="C21" s="3">
        <v>2014</v>
      </c>
      <c r="D21" s="5">
        <v>22</v>
      </c>
      <c r="E21" s="5" t="s">
        <v>43</v>
      </c>
      <c r="F21" s="5" t="s">
        <v>31</v>
      </c>
      <c r="G21" s="5">
        <v>18</v>
      </c>
      <c r="H21" s="5">
        <v>38</v>
      </c>
      <c r="I21" s="5">
        <v>28</v>
      </c>
      <c r="J21" s="5">
        <v>1</v>
      </c>
      <c r="K21" s="5">
        <v>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9</v>
      </c>
      <c r="S21" s="5">
        <v>11</v>
      </c>
      <c r="T21" s="15">
        <v>0.14299999999999999</v>
      </c>
      <c r="U21" s="15">
        <v>0.35099999999999998</v>
      </c>
      <c r="V21" s="15">
        <v>0.14299999999999999</v>
      </c>
      <c r="W21" s="15">
        <v>0.49399999999999999</v>
      </c>
      <c r="X21" s="5">
        <v>48</v>
      </c>
      <c r="Y21" s="5">
        <v>4</v>
      </c>
      <c r="Z21" s="5">
        <v>1</v>
      </c>
      <c r="AA21" s="5">
        <v>0</v>
      </c>
      <c r="AB21" s="5">
        <v>1</v>
      </c>
      <c r="AC21" s="5">
        <v>0</v>
      </c>
      <c r="AD21" s="5">
        <v>0</v>
      </c>
      <c r="AE21" s="12" t="s">
        <v>44</v>
      </c>
      <c r="AF21" s="5"/>
    </row>
    <row r="22" spans="1:32" x14ac:dyDescent="0.2">
      <c r="A22" s="3" t="s">
        <v>21</v>
      </c>
      <c r="B22" s="3" t="s">
        <v>22</v>
      </c>
      <c r="C22" s="3">
        <v>2014</v>
      </c>
      <c r="D22" s="5">
        <v>25</v>
      </c>
      <c r="E22" s="5" t="s">
        <v>45</v>
      </c>
      <c r="F22" s="5" t="s">
        <v>35</v>
      </c>
      <c r="G22" s="5">
        <v>53</v>
      </c>
      <c r="H22" s="5">
        <v>122</v>
      </c>
      <c r="I22" s="5">
        <v>116</v>
      </c>
      <c r="J22" s="5">
        <v>19</v>
      </c>
      <c r="K22" s="5">
        <v>31</v>
      </c>
      <c r="L22" s="5">
        <v>9</v>
      </c>
      <c r="M22" s="5">
        <v>0</v>
      </c>
      <c r="N22" s="5">
        <v>2</v>
      </c>
      <c r="O22" s="5">
        <v>7</v>
      </c>
      <c r="P22" s="5">
        <v>1</v>
      </c>
      <c r="Q22" s="5">
        <v>2</v>
      </c>
      <c r="R22" s="5">
        <v>4</v>
      </c>
      <c r="S22" s="5">
        <v>28</v>
      </c>
      <c r="T22" s="15">
        <v>0.26700000000000002</v>
      </c>
      <c r="U22" s="15">
        <v>0.29499999999999998</v>
      </c>
      <c r="V22" s="15">
        <v>0.39700000000000002</v>
      </c>
      <c r="W22" s="15">
        <v>0.69199999999999995</v>
      </c>
      <c r="X22" s="5">
        <v>93</v>
      </c>
      <c r="Y22" s="5">
        <v>46</v>
      </c>
      <c r="Z22" s="5">
        <v>3</v>
      </c>
      <c r="AA22" s="5">
        <v>1</v>
      </c>
      <c r="AB22" s="5">
        <v>0</v>
      </c>
      <c r="AC22" s="5">
        <v>1</v>
      </c>
      <c r="AD22" s="5">
        <v>0</v>
      </c>
      <c r="AE22" s="12" t="s">
        <v>46</v>
      </c>
      <c r="AF22" s="5"/>
    </row>
    <row r="23" spans="1:32" x14ac:dyDescent="0.2">
      <c r="A23" s="3" t="s">
        <v>23</v>
      </c>
      <c r="B23" s="3" t="s">
        <v>24</v>
      </c>
      <c r="C23" s="3">
        <v>2014</v>
      </c>
      <c r="D23" s="5">
        <v>27</v>
      </c>
      <c r="E23" s="5" t="s">
        <v>90</v>
      </c>
      <c r="F23" s="5" t="s">
        <v>35</v>
      </c>
      <c r="G23" s="4" t="s">
        <v>80</v>
      </c>
      <c r="H23" s="4" t="s">
        <v>80</v>
      </c>
      <c r="I23" s="4" t="s">
        <v>80</v>
      </c>
      <c r="J23" s="4" t="s">
        <v>80</v>
      </c>
      <c r="K23" s="4" t="s">
        <v>80</v>
      </c>
      <c r="L23" s="4" t="s">
        <v>80</v>
      </c>
      <c r="M23" s="4" t="s">
        <v>80</v>
      </c>
      <c r="N23" s="4" t="s">
        <v>80</v>
      </c>
      <c r="O23" s="4" t="s">
        <v>80</v>
      </c>
      <c r="P23" s="4" t="s">
        <v>80</v>
      </c>
      <c r="Q23" s="4" t="s">
        <v>80</v>
      </c>
      <c r="R23" s="4" t="s">
        <v>80</v>
      </c>
      <c r="S23" s="4" t="s">
        <v>80</v>
      </c>
      <c r="T23" s="9" t="s">
        <v>80</v>
      </c>
      <c r="U23" s="9" t="s">
        <v>80</v>
      </c>
      <c r="V23" s="9" t="s">
        <v>80</v>
      </c>
      <c r="W23" s="9" t="s">
        <v>80</v>
      </c>
      <c r="X23" s="4" t="s">
        <v>80</v>
      </c>
      <c r="Y23" s="4" t="s">
        <v>80</v>
      </c>
      <c r="Z23" s="4" t="s">
        <v>80</v>
      </c>
      <c r="AA23" s="4" t="s">
        <v>80</v>
      </c>
      <c r="AB23" s="4" t="s">
        <v>80</v>
      </c>
      <c r="AC23" s="4" t="s">
        <v>80</v>
      </c>
      <c r="AD23" s="4" t="s">
        <v>80</v>
      </c>
      <c r="AE23" s="13" t="s">
        <v>80</v>
      </c>
      <c r="AF23" s="4" t="s">
        <v>80</v>
      </c>
    </row>
    <row r="24" spans="1:32" x14ac:dyDescent="0.2">
      <c r="A24" s="3" t="s">
        <v>25</v>
      </c>
      <c r="B24" s="3" t="s">
        <v>26</v>
      </c>
      <c r="C24" s="3">
        <v>2014</v>
      </c>
      <c r="D24" s="5">
        <v>29</v>
      </c>
      <c r="E24" s="5" t="s">
        <v>47</v>
      </c>
      <c r="F24" s="5" t="s">
        <v>31</v>
      </c>
      <c r="G24" s="5">
        <v>25</v>
      </c>
      <c r="H24" s="5">
        <v>43</v>
      </c>
      <c r="I24" s="5">
        <v>35</v>
      </c>
      <c r="J24" s="5">
        <v>2</v>
      </c>
      <c r="K24" s="5">
        <v>3</v>
      </c>
      <c r="L24" s="5">
        <v>2</v>
      </c>
      <c r="M24" s="5">
        <v>0</v>
      </c>
      <c r="N24" s="5">
        <v>0</v>
      </c>
      <c r="O24" s="5">
        <v>3</v>
      </c>
      <c r="P24" s="5">
        <v>0</v>
      </c>
      <c r="Q24" s="5">
        <v>0</v>
      </c>
      <c r="R24" s="5">
        <v>6</v>
      </c>
      <c r="S24" s="5">
        <v>14</v>
      </c>
      <c r="T24" s="15">
        <v>8.5999999999999993E-2</v>
      </c>
      <c r="U24" s="15">
        <v>0.25600000000000001</v>
      </c>
      <c r="V24" s="15">
        <v>0.14299999999999999</v>
      </c>
      <c r="W24" s="15">
        <v>0.39900000000000002</v>
      </c>
      <c r="X24" s="5">
        <v>19</v>
      </c>
      <c r="Y24" s="5">
        <v>5</v>
      </c>
      <c r="Z24" s="5">
        <v>2</v>
      </c>
      <c r="AA24" s="5">
        <v>2</v>
      </c>
      <c r="AB24" s="5">
        <v>0</v>
      </c>
      <c r="AC24" s="5">
        <v>0</v>
      </c>
      <c r="AD24" s="5">
        <v>0</v>
      </c>
      <c r="AE24" s="12" t="s">
        <v>48</v>
      </c>
      <c r="AF24" s="5"/>
    </row>
    <row r="25" spans="1:32" x14ac:dyDescent="0.2">
      <c r="A25" s="3" t="s">
        <v>27</v>
      </c>
      <c r="B25" s="3" t="s">
        <v>28</v>
      </c>
      <c r="C25" s="3">
        <v>2014</v>
      </c>
      <c r="D25" s="5">
        <v>29</v>
      </c>
      <c r="E25" s="5" t="s">
        <v>92</v>
      </c>
      <c r="F25" s="5" t="s">
        <v>35</v>
      </c>
      <c r="G25" s="5">
        <v>86</v>
      </c>
      <c r="H25" s="5">
        <v>284</v>
      </c>
      <c r="I25" s="5">
        <v>264</v>
      </c>
      <c r="J25" s="5">
        <v>20</v>
      </c>
      <c r="K25" s="5">
        <v>68</v>
      </c>
      <c r="L25" s="5">
        <v>16</v>
      </c>
      <c r="M25" s="5">
        <v>1</v>
      </c>
      <c r="N25" s="5">
        <v>4</v>
      </c>
      <c r="O25" s="5">
        <v>30</v>
      </c>
      <c r="P25" s="5">
        <v>1</v>
      </c>
      <c r="Q25" s="5">
        <v>1</v>
      </c>
      <c r="R25" s="5">
        <v>14</v>
      </c>
      <c r="S25" s="5">
        <v>62</v>
      </c>
      <c r="T25" s="15">
        <v>0.25800000000000001</v>
      </c>
      <c r="U25" s="15">
        <v>0.29599999999999999</v>
      </c>
      <c r="V25" s="15">
        <v>0.371</v>
      </c>
      <c r="W25" s="15">
        <v>0.66700000000000004</v>
      </c>
      <c r="X25" s="5">
        <v>86</v>
      </c>
      <c r="Y25" s="5">
        <v>98</v>
      </c>
      <c r="Z25" s="5">
        <v>8</v>
      </c>
      <c r="AA25" s="5">
        <v>2</v>
      </c>
      <c r="AB25" s="5">
        <v>0</v>
      </c>
      <c r="AC25" s="5">
        <v>4</v>
      </c>
      <c r="AD25" s="5">
        <v>0</v>
      </c>
      <c r="AE25" s="12" t="s">
        <v>49</v>
      </c>
      <c r="AF25" s="5"/>
    </row>
    <row r="26" spans="1:32" x14ac:dyDescent="0.2">
      <c r="A26" s="3" t="s">
        <v>27</v>
      </c>
      <c r="B26" s="3" t="s">
        <v>28</v>
      </c>
      <c r="C26" s="3">
        <v>2014</v>
      </c>
      <c r="D26" s="5">
        <v>29</v>
      </c>
      <c r="E26" s="5" t="s">
        <v>88</v>
      </c>
      <c r="F26" s="5" t="s">
        <v>35</v>
      </c>
      <c r="G26" s="5">
        <v>36</v>
      </c>
      <c r="H26" s="5">
        <v>119</v>
      </c>
      <c r="I26" s="5">
        <v>110</v>
      </c>
      <c r="J26" s="5">
        <v>8</v>
      </c>
      <c r="K26" s="5">
        <v>31</v>
      </c>
      <c r="L26" s="5">
        <v>5</v>
      </c>
      <c r="M26" s="5">
        <v>0</v>
      </c>
      <c r="N26" s="5">
        <v>2</v>
      </c>
      <c r="O26" s="5">
        <v>11</v>
      </c>
      <c r="P26" s="5">
        <v>0</v>
      </c>
      <c r="Q26" s="5">
        <v>0</v>
      </c>
      <c r="R26" s="5">
        <v>7</v>
      </c>
      <c r="S26" s="5">
        <v>27</v>
      </c>
      <c r="T26" s="15">
        <v>0.28199999999999997</v>
      </c>
      <c r="U26" s="15">
        <v>0.32800000000000001</v>
      </c>
      <c r="V26" s="15">
        <v>0.38200000000000001</v>
      </c>
      <c r="W26" s="15">
        <v>0.71</v>
      </c>
      <c r="X26" s="5">
        <v>97</v>
      </c>
      <c r="Y26" s="5">
        <v>42</v>
      </c>
      <c r="Z26" s="5">
        <v>4</v>
      </c>
      <c r="AA26" s="5">
        <v>1</v>
      </c>
      <c r="AB26" s="5">
        <v>0</v>
      </c>
      <c r="AC26" s="5">
        <v>1</v>
      </c>
      <c r="AD26" s="5">
        <v>0</v>
      </c>
      <c r="AE26" s="12" t="s">
        <v>89</v>
      </c>
      <c r="AF26" s="5"/>
    </row>
    <row r="27" spans="1:32" x14ac:dyDescent="0.2">
      <c r="A27" s="3" t="s">
        <v>27</v>
      </c>
      <c r="B27" s="3" t="s">
        <v>28</v>
      </c>
      <c r="C27" s="3">
        <v>2014</v>
      </c>
      <c r="D27" s="5">
        <v>29</v>
      </c>
      <c r="E27" s="5" t="s">
        <v>45</v>
      </c>
      <c r="F27" s="5" t="s">
        <v>35</v>
      </c>
      <c r="G27" s="5">
        <v>50</v>
      </c>
      <c r="H27" s="5">
        <v>165</v>
      </c>
      <c r="I27" s="5">
        <v>154</v>
      </c>
      <c r="J27" s="5">
        <v>12</v>
      </c>
      <c r="K27" s="5">
        <v>37</v>
      </c>
      <c r="L27" s="5">
        <v>11</v>
      </c>
      <c r="M27" s="5">
        <v>1</v>
      </c>
      <c r="N27" s="5">
        <v>2</v>
      </c>
      <c r="O27" s="5">
        <v>19</v>
      </c>
      <c r="P27" s="5">
        <v>1</v>
      </c>
      <c r="Q27" s="5">
        <v>1</v>
      </c>
      <c r="R27" s="5">
        <v>7</v>
      </c>
      <c r="S27" s="5">
        <v>35</v>
      </c>
      <c r="T27" s="15">
        <v>0.24</v>
      </c>
      <c r="U27" s="15">
        <v>0.27300000000000002</v>
      </c>
      <c r="V27" s="15">
        <v>0.36399999999999999</v>
      </c>
      <c r="W27" s="15">
        <v>0.63600000000000001</v>
      </c>
      <c r="X27" s="5">
        <v>78</v>
      </c>
      <c r="Y27" s="5">
        <v>56</v>
      </c>
      <c r="Z27" s="5">
        <v>4</v>
      </c>
      <c r="AA27" s="5">
        <v>1</v>
      </c>
      <c r="AB27" s="5">
        <v>0</v>
      </c>
      <c r="AC27" s="5">
        <v>3</v>
      </c>
      <c r="AD27" s="5">
        <v>0</v>
      </c>
      <c r="AE27" s="12">
        <v>53</v>
      </c>
      <c r="AF27" s="5"/>
    </row>
    <row r="28" spans="1:32" x14ac:dyDescent="0.2">
      <c r="A28" s="3" t="s">
        <v>25</v>
      </c>
      <c r="B28" s="3" t="s">
        <v>29</v>
      </c>
      <c r="C28" s="3">
        <v>2014</v>
      </c>
      <c r="D28" s="5">
        <v>27</v>
      </c>
      <c r="E28" s="5" t="s">
        <v>34</v>
      </c>
      <c r="F28" s="5" t="s">
        <v>35</v>
      </c>
      <c r="G28" s="5">
        <v>23</v>
      </c>
      <c r="H28" s="5">
        <v>1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1</v>
      </c>
      <c r="T28" s="15">
        <v>0</v>
      </c>
      <c r="U28" s="15">
        <v>0</v>
      </c>
      <c r="V28" s="15">
        <v>0</v>
      </c>
      <c r="W28" s="15">
        <v>0</v>
      </c>
      <c r="X28" s="5">
        <v>-100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12">
        <v>1</v>
      </c>
      <c r="AF28" s="5"/>
    </row>
    <row r="30" spans="1:32" x14ac:dyDescent="0.2">
      <c r="A30" s="11" t="s">
        <v>91</v>
      </c>
    </row>
  </sheetData>
  <hyperlinks>
    <hyperlink ref="A30" r:id="rId1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selection activeCell="A10" sqref="A10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0" width="6.85546875" bestFit="1" customWidth="1"/>
    <col min="21" max="24" width="6" bestFit="1" customWidth="1"/>
    <col min="25" max="25" width="6.140625" bestFit="1" customWidth="1"/>
    <col min="26" max="26" width="4" bestFit="1" customWidth="1"/>
    <col min="27" max="27" width="5" bestFit="1" customWidth="1"/>
    <col min="28" max="28" width="4.85546875" bestFit="1" customWidth="1"/>
    <col min="29" max="29" width="3.5703125" bestFit="1" customWidth="1"/>
    <col min="30" max="30" width="3.42578125" bestFit="1" customWidth="1"/>
    <col min="31" max="31" width="4" bestFit="1" customWidth="1"/>
    <col min="32" max="32" width="5.85546875" bestFit="1" customWidth="1"/>
    <col min="33" max="33" width="7.140625" bestFit="1" customWidth="1"/>
  </cols>
  <sheetData>
    <row r="1" spans="1:33" x14ac:dyDescent="0.2">
      <c r="A1" s="1" t="s">
        <v>105</v>
      </c>
    </row>
    <row r="3" spans="1:33" x14ac:dyDescent="0.2">
      <c r="A3" t="s">
        <v>0</v>
      </c>
    </row>
    <row r="5" spans="1:33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106</v>
      </c>
      <c r="U5" s="10" t="s">
        <v>67</v>
      </c>
      <c r="V5" s="10" t="s">
        <v>68</v>
      </c>
      <c r="W5" s="10" t="s">
        <v>69</v>
      </c>
      <c r="X5" s="10" t="s">
        <v>70</v>
      </c>
      <c r="Y5" s="10" t="s">
        <v>71</v>
      </c>
      <c r="Z5" s="10" t="s">
        <v>72</v>
      </c>
      <c r="AA5" s="10" t="s">
        <v>73</v>
      </c>
      <c r="AB5" s="10" t="s">
        <v>74</v>
      </c>
      <c r="AC5" s="10" t="s">
        <v>75</v>
      </c>
      <c r="AD5" s="10" t="s">
        <v>76</v>
      </c>
      <c r="AE5" s="10" t="s">
        <v>77</v>
      </c>
      <c r="AF5" s="10" t="s">
        <v>78</v>
      </c>
      <c r="AG5" s="2" t="s">
        <v>79</v>
      </c>
    </row>
    <row r="6" spans="1:33" x14ac:dyDescent="0.2">
      <c r="A6" s="3" t="s">
        <v>16</v>
      </c>
      <c r="B6" s="3" t="s">
        <v>17</v>
      </c>
      <c r="C6" s="3">
        <v>2014</v>
      </c>
      <c r="D6" s="3">
        <v>32</v>
      </c>
      <c r="E6" s="6" t="s">
        <v>38</v>
      </c>
      <c r="F6" s="3" t="s">
        <v>35</v>
      </c>
      <c r="G6" s="3">
        <v>161</v>
      </c>
      <c r="H6" s="3">
        <v>726</v>
      </c>
      <c r="I6" s="3">
        <v>684</v>
      </c>
      <c r="J6" s="3">
        <v>100</v>
      </c>
      <c r="K6" s="3">
        <v>188</v>
      </c>
      <c r="L6" s="3">
        <v>40</v>
      </c>
      <c r="M6" s="3">
        <v>4</v>
      </c>
      <c r="N6" s="3">
        <v>17</v>
      </c>
      <c r="O6" s="3">
        <v>92</v>
      </c>
      <c r="P6" s="3">
        <v>15</v>
      </c>
      <c r="Q6" s="3">
        <v>4</v>
      </c>
      <c r="R6" s="3">
        <v>29</v>
      </c>
      <c r="S6" s="3">
        <v>79</v>
      </c>
      <c r="T6" s="16">
        <f>I6/S6</f>
        <v>8.6582278481012658</v>
      </c>
      <c r="U6" s="8">
        <v>0.27500000000000002</v>
      </c>
      <c r="V6" s="8">
        <v>0.307</v>
      </c>
      <c r="W6" s="8">
        <v>0.42</v>
      </c>
      <c r="X6" s="8">
        <v>0.72699999999999998</v>
      </c>
      <c r="Y6" s="3">
        <v>100</v>
      </c>
      <c r="Z6" s="3">
        <v>287</v>
      </c>
      <c r="AA6" s="3">
        <v>20</v>
      </c>
      <c r="AB6" s="3">
        <v>5</v>
      </c>
      <c r="AC6" s="3">
        <v>3</v>
      </c>
      <c r="AD6" s="3">
        <v>5</v>
      </c>
      <c r="AE6" s="3">
        <v>1</v>
      </c>
      <c r="AF6" s="14" t="s">
        <v>39</v>
      </c>
      <c r="AG6" s="3" t="s">
        <v>40</v>
      </c>
    </row>
    <row r="7" spans="1:33" x14ac:dyDescent="0.2">
      <c r="A7" s="3" t="s">
        <v>13</v>
      </c>
      <c r="B7" s="3" t="s">
        <v>14</v>
      </c>
      <c r="C7" s="3">
        <v>2014</v>
      </c>
      <c r="D7" s="3">
        <v>32</v>
      </c>
      <c r="E7" s="6" t="s">
        <v>82</v>
      </c>
      <c r="F7" s="3" t="s">
        <v>35</v>
      </c>
      <c r="G7" s="3">
        <v>113</v>
      </c>
      <c r="H7" s="3">
        <v>402</v>
      </c>
      <c r="I7" s="3">
        <v>351</v>
      </c>
      <c r="J7" s="3">
        <v>40</v>
      </c>
      <c r="K7" s="3">
        <v>84</v>
      </c>
      <c r="L7" s="3">
        <v>16</v>
      </c>
      <c r="M7" s="3">
        <v>4</v>
      </c>
      <c r="N7" s="3">
        <v>4</v>
      </c>
      <c r="O7" s="3">
        <v>36</v>
      </c>
      <c r="P7" s="3">
        <v>21</v>
      </c>
      <c r="Q7" s="3">
        <v>4</v>
      </c>
      <c r="R7" s="3">
        <v>43</v>
      </c>
      <c r="S7" s="3">
        <v>63</v>
      </c>
      <c r="T7" s="16">
        <f>I7/S7</f>
        <v>5.5714285714285712</v>
      </c>
      <c r="U7" s="8">
        <v>0.23899999999999999</v>
      </c>
      <c r="V7" s="8">
        <v>0.32100000000000001</v>
      </c>
      <c r="W7" s="8">
        <v>0.34200000000000003</v>
      </c>
      <c r="X7" s="8">
        <v>0.66300000000000003</v>
      </c>
      <c r="Y7" s="3">
        <v>88</v>
      </c>
      <c r="Z7" s="3">
        <v>120</v>
      </c>
      <c r="AA7" s="3">
        <v>2</v>
      </c>
      <c r="AB7" s="3">
        <v>0</v>
      </c>
      <c r="AC7" s="3">
        <v>6</v>
      </c>
      <c r="AD7" s="3">
        <v>2</v>
      </c>
      <c r="AE7" s="3">
        <v>2</v>
      </c>
      <c r="AF7" s="14">
        <v>879</v>
      </c>
      <c r="AG7" s="3"/>
    </row>
    <row r="8" spans="1:33" x14ac:dyDescent="0.2">
      <c r="A8" s="3" t="s">
        <v>3</v>
      </c>
      <c r="B8" s="3" t="s">
        <v>4</v>
      </c>
      <c r="C8" s="3">
        <v>2014</v>
      </c>
      <c r="D8" s="3">
        <v>30</v>
      </c>
      <c r="E8" s="6" t="s">
        <v>30</v>
      </c>
      <c r="F8" s="3" t="s">
        <v>31</v>
      </c>
      <c r="G8" s="3">
        <v>135</v>
      </c>
      <c r="H8" s="3">
        <v>580</v>
      </c>
      <c r="I8" s="3">
        <v>530</v>
      </c>
      <c r="J8" s="3">
        <v>68</v>
      </c>
      <c r="K8" s="3">
        <v>141</v>
      </c>
      <c r="L8" s="3">
        <v>30</v>
      </c>
      <c r="M8" s="3">
        <v>6</v>
      </c>
      <c r="N8" s="3">
        <v>19</v>
      </c>
      <c r="O8" s="3">
        <v>81</v>
      </c>
      <c r="P8" s="3">
        <v>11</v>
      </c>
      <c r="Q8" s="3">
        <v>5</v>
      </c>
      <c r="R8" s="3">
        <v>41</v>
      </c>
      <c r="S8" s="3">
        <v>113</v>
      </c>
      <c r="T8" s="16">
        <f>I8/S8</f>
        <v>4.6902654867256635</v>
      </c>
      <c r="U8" s="8">
        <v>0.26600000000000001</v>
      </c>
      <c r="V8" s="8">
        <v>0.32400000000000001</v>
      </c>
      <c r="W8" s="8">
        <v>0.45300000000000001</v>
      </c>
      <c r="X8" s="8">
        <v>0.77700000000000002</v>
      </c>
      <c r="Y8" s="3">
        <v>114</v>
      </c>
      <c r="Z8" s="3">
        <v>240</v>
      </c>
      <c r="AA8" s="3">
        <v>17</v>
      </c>
      <c r="AB8" s="3">
        <v>6</v>
      </c>
      <c r="AC8" s="3">
        <v>0</v>
      </c>
      <c r="AD8" s="3">
        <v>3</v>
      </c>
      <c r="AE8" s="3">
        <v>3</v>
      </c>
      <c r="AF8" s="14" t="s">
        <v>32</v>
      </c>
      <c r="AG8" s="3"/>
    </row>
    <row r="9" spans="1:33" x14ac:dyDescent="0.2">
      <c r="A9" s="3" t="s">
        <v>7</v>
      </c>
      <c r="B9" s="3" t="s">
        <v>8</v>
      </c>
      <c r="C9" s="3">
        <v>2014</v>
      </c>
      <c r="D9" s="3">
        <v>27</v>
      </c>
      <c r="E9" s="6" t="s">
        <v>81</v>
      </c>
      <c r="F9" s="3" t="s">
        <v>31</v>
      </c>
      <c r="G9" s="3">
        <v>143</v>
      </c>
      <c r="H9" s="3">
        <v>427</v>
      </c>
      <c r="I9" s="3">
        <v>360</v>
      </c>
      <c r="J9" s="3">
        <v>43</v>
      </c>
      <c r="K9" s="3">
        <v>84</v>
      </c>
      <c r="L9" s="3">
        <v>19</v>
      </c>
      <c r="M9" s="3">
        <v>0</v>
      </c>
      <c r="N9" s="3">
        <v>11</v>
      </c>
      <c r="O9" s="3">
        <v>51</v>
      </c>
      <c r="P9" s="3">
        <v>0</v>
      </c>
      <c r="Q9" s="3">
        <v>4</v>
      </c>
      <c r="R9" s="3">
        <v>63</v>
      </c>
      <c r="S9" s="3">
        <v>78</v>
      </c>
      <c r="T9" s="16">
        <f>I9/S9</f>
        <v>4.615384615384615</v>
      </c>
      <c r="U9" s="8">
        <v>0.23300000000000001</v>
      </c>
      <c r="V9" s="8">
        <v>0.34399999999999997</v>
      </c>
      <c r="W9" s="8">
        <v>0.378</v>
      </c>
      <c r="X9" s="8">
        <v>0.72199999999999998</v>
      </c>
      <c r="Y9" s="3">
        <v>105</v>
      </c>
      <c r="Z9" s="3">
        <v>136</v>
      </c>
      <c r="AA9" s="3">
        <v>8</v>
      </c>
      <c r="AB9" s="3">
        <v>0</v>
      </c>
      <c r="AC9" s="3">
        <v>0</v>
      </c>
      <c r="AD9" s="3">
        <v>4</v>
      </c>
      <c r="AE9" s="3">
        <v>3</v>
      </c>
      <c r="AF9" s="14" t="s">
        <v>33</v>
      </c>
      <c r="AG9" s="3"/>
    </row>
    <row r="11" spans="1:33" x14ac:dyDescent="0.2">
      <c r="A11" s="11" t="s">
        <v>91</v>
      </c>
    </row>
  </sheetData>
  <sortState ref="A6:AG18">
    <sortCondition descending="1" ref="T6:T18"/>
  </sortState>
  <hyperlinks>
    <hyperlink ref="A11" r:id="rId1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workbookViewId="0">
      <selection activeCell="A12" sqref="A12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0" width="6.85546875" bestFit="1" customWidth="1"/>
    <col min="21" max="24" width="6" bestFit="1" customWidth="1"/>
    <col min="25" max="25" width="6.140625" bestFit="1" customWidth="1"/>
    <col min="26" max="26" width="4" bestFit="1" customWidth="1"/>
    <col min="27" max="27" width="5" bestFit="1" customWidth="1"/>
    <col min="28" max="28" width="4.85546875" bestFit="1" customWidth="1"/>
    <col min="29" max="29" width="3.5703125" bestFit="1" customWidth="1"/>
    <col min="30" max="30" width="3.42578125" bestFit="1" customWidth="1"/>
    <col min="31" max="31" width="4" bestFit="1" customWidth="1"/>
    <col min="32" max="32" width="5.85546875" bestFit="1" customWidth="1"/>
    <col min="33" max="33" width="7.140625" bestFit="1" customWidth="1"/>
  </cols>
  <sheetData>
    <row r="1" spans="1:33" x14ac:dyDescent="0.2">
      <c r="A1" s="1" t="s">
        <v>107</v>
      </c>
    </row>
    <row r="3" spans="1:33" x14ac:dyDescent="0.2">
      <c r="A3" t="s">
        <v>0</v>
      </c>
    </row>
    <row r="5" spans="1:33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108</v>
      </c>
      <c r="U5" s="10" t="s">
        <v>67</v>
      </c>
      <c r="V5" s="10" t="s">
        <v>68</v>
      </c>
      <c r="W5" s="10" t="s">
        <v>69</v>
      </c>
      <c r="X5" s="10" t="s">
        <v>70</v>
      </c>
      <c r="Y5" s="10" t="s">
        <v>71</v>
      </c>
      <c r="Z5" s="10" t="s">
        <v>72</v>
      </c>
      <c r="AA5" s="10" t="s">
        <v>73</v>
      </c>
      <c r="AB5" s="10" t="s">
        <v>74</v>
      </c>
      <c r="AC5" s="10" t="s">
        <v>75</v>
      </c>
      <c r="AD5" s="10" t="s">
        <v>76</v>
      </c>
      <c r="AE5" s="10" t="s">
        <v>77</v>
      </c>
      <c r="AF5" s="10" t="s">
        <v>78</v>
      </c>
      <c r="AG5" s="2" t="s">
        <v>79</v>
      </c>
    </row>
    <row r="6" spans="1:33" x14ac:dyDescent="0.2">
      <c r="A6" s="3" t="s">
        <v>3</v>
      </c>
      <c r="B6" s="3" t="s">
        <v>18</v>
      </c>
      <c r="C6" s="3">
        <v>2014</v>
      </c>
      <c r="D6" s="3">
        <v>26</v>
      </c>
      <c r="E6" s="6" t="s">
        <v>41</v>
      </c>
      <c r="F6" s="3" t="s">
        <v>35</v>
      </c>
      <c r="G6" s="3">
        <v>9</v>
      </c>
      <c r="H6" s="3">
        <v>10</v>
      </c>
      <c r="I6" s="3">
        <v>10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3</v>
      </c>
      <c r="T6" s="16">
        <v>0</v>
      </c>
      <c r="U6" s="8">
        <v>0</v>
      </c>
      <c r="V6" s="8">
        <v>0</v>
      </c>
      <c r="W6" s="8">
        <v>0</v>
      </c>
      <c r="X6" s="8">
        <v>0</v>
      </c>
      <c r="Y6" s="3">
        <v>-100</v>
      </c>
      <c r="Z6" s="3">
        <v>0</v>
      </c>
      <c r="AA6" s="3">
        <v>1</v>
      </c>
      <c r="AB6" s="3">
        <v>0</v>
      </c>
      <c r="AC6" s="3">
        <v>0</v>
      </c>
      <c r="AD6" s="3">
        <v>0</v>
      </c>
      <c r="AE6" s="3">
        <v>0</v>
      </c>
      <c r="AF6" s="14" t="s">
        <v>42</v>
      </c>
      <c r="AG6" s="3"/>
    </row>
    <row r="7" spans="1:33" x14ac:dyDescent="0.2">
      <c r="A7" s="3" t="s">
        <v>9</v>
      </c>
      <c r="B7" s="3" t="s">
        <v>10</v>
      </c>
      <c r="C7" s="3">
        <v>2014</v>
      </c>
      <c r="D7" s="3">
        <v>31</v>
      </c>
      <c r="E7" s="6" t="s">
        <v>34</v>
      </c>
      <c r="F7" s="3" t="s">
        <v>35</v>
      </c>
      <c r="G7" s="3">
        <v>29</v>
      </c>
      <c r="H7" s="3">
        <v>2</v>
      </c>
      <c r="I7" s="3">
        <v>2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2</v>
      </c>
      <c r="T7" s="16">
        <v>0</v>
      </c>
      <c r="U7" s="8">
        <v>0</v>
      </c>
      <c r="V7" s="8">
        <v>0</v>
      </c>
      <c r="W7" s="8">
        <v>0</v>
      </c>
      <c r="X7" s="8">
        <v>0</v>
      </c>
      <c r="Y7" s="3">
        <v>-100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14">
        <v>1</v>
      </c>
      <c r="AG7" s="3"/>
    </row>
    <row r="8" spans="1:33" x14ac:dyDescent="0.2">
      <c r="A8" s="3" t="s">
        <v>25</v>
      </c>
      <c r="B8" s="3" t="s">
        <v>29</v>
      </c>
      <c r="C8" s="3">
        <v>2014</v>
      </c>
      <c r="D8" s="3">
        <v>27</v>
      </c>
      <c r="E8" s="6" t="s">
        <v>34</v>
      </c>
      <c r="F8" s="3" t="s">
        <v>35</v>
      </c>
      <c r="G8" s="3">
        <v>23</v>
      </c>
      <c r="H8" s="3">
        <v>1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16">
        <v>0</v>
      </c>
      <c r="U8" s="8">
        <v>0</v>
      </c>
      <c r="V8" s="8">
        <v>0</v>
      </c>
      <c r="W8" s="8">
        <v>0</v>
      </c>
      <c r="X8" s="8">
        <v>0</v>
      </c>
      <c r="Y8" s="3">
        <v>-100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14">
        <v>1</v>
      </c>
      <c r="AG8" s="3"/>
    </row>
    <row r="9" spans="1:33" x14ac:dyDescent="0.2">
      <c r="A9" s="3" t="s">
        <v>19</v>
      </c>
      <c r="B9" s="3" t="s">
        <v>20</v>
      </c>
      <c r="C9" s="3">
        <v>2014</v>
      </c>
      <c r="D9" s="3">
        <v>22</v>
      </c>
      <c r="E9" s="6" t="s">
        <v>43</v>
      </c>
      <c r="F9" s="3" t="s">
        <v>31</v>
      </c>
      <c r="G9" s="3">
        <v>18</v>
      </c>
      <c r="H9" s="3">
        <v>38</v>
      </c>
      <c r="I9" s="3">
        <v>28</v>
      </c>
      <c r="J9" s="3">
        <v>1</v>
      </c>
      <c r="K9" s="3">
        <v>4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9</v>
      </c>
      <c r="S9" s="3">
        <v>11</v>
      </c>
      <c r="T9" s="16">
        <f>S9/R9</f>
        <v>1.2222222222222223</v>
      </c>
      <c r="U9" s="8">
        <v>0.14299999999999999</v>
      </c>
      <c r="V9" s="8">
        <v>0.35099999999999998</v>
      </c>
      <c r="W9" s="8">
        <v>0.14299999999999999</v>
      </c>
      <c r="X9" s="8">
        <v>0.49399999999999999</v>
      </c>
      <c r="Y9" s="3">
        <v>48</v>
      </c>
      <c r="Z9" s="3">
        <v>4</v>
      </c>
      <c r="AA9" s="3">
        <v>1</v>
      </c>
      <c r="AB9" s="3">
        <v>0</v>
      </c>
      <c r="AC9" s="3">
        <v>1</v>
      </c>
      <c r="AD9" s="3">
        <v>0</v>
      </c>
      <c r="AE9" s="3">
        <v>0</v>
      </c>
      <c r="AF9" s="14" t="s">
        <v>44</v>
      </c>
      <c r="AG9" s="3"/>
    </row>
    <row r="10" spans="1:33" x14ac:dyDescent="0.2">
      <c r="A10" s="3" t="s">
        <v>7</v>
      </c>
      <c r="B10" s="3" t="s">
        <v>8</v>
      </c>
      <c r="C10" s="3">
        <v>2014</v>
      </c>
      <c r="D10" s="3">
        <v>27</v>
      </c>
      <c r="E10" s="6" t="s">
        <v>81</v>
      </c>
      <c r="F10" s="3" t="s">
        <v>31</v>
      </c>
      <c r="G10" s="3">
        <v>143</v>
      </c>
      <c r="H10" s="3">
        <v>427</v>
      </c>
      <c r="I10" s="3">
        <v>360</v>
      </c>
      <c r="J10" s="3">
        <v>43</v>
      </c>
      <c r="K10" s="3">
        <v>84</v>
      </c>
      <c r="L10" s="3">
        <v>19</v>
      </c>
      <c r="M10" s="3">
        <v>0</v>
      </c>
      <c r="N10" s="3">
        <v>11</v>
      </c>
      <c r="O10" s="3">
        <v>51</v>
      </c>
      <c r="P10" s="3">
        <v>0</v>
      </c>
      <c r="Q10" s="3">
        <v>4</v>
      </c>
      <c r="R10" s="3">
        <v>63</v>
      </c>
      <c r="S10" s="3">
        <v>78</v>
      </c>
      <c r="T10" s="16">
        <f>S10/R10</f>
        <v>1.2380952380952381</v>
      </c>
      <c r="U10" s="8">
        <v>0.23300000000000001</v>
      </c>
      <c r="V10" s="8">
        <v>0.34399999999999997</v>
      </c>
      <c r="W10" s="8">
        <v>0.378</v>
      </c>
      <c r="X10" s="8">
        <v>0.72199999999999998</v>
      </c>
      <c r="Y10" s="3">
        <v>105</v>
      </c>
      <c r="Z10" s="3">
        <v>136</v>
      </c>
      <c r="AA10" s="3">
        <v>8</v>
      </c>
      <c r="AB10" s="3">
        <v>0</v>
      </c>
      <c r="AC10" s="3">
        <v>0</v>
      </c>
      <c r="AD10" s="3">
        <v>4</v>
      </c>
      <c r="AE10" s="3">
        <v>3</v>
      </c>
      <c r="AF10" s="14" t="s">
        <v>33</v>
      </c>
      <c r="AG10" s="3"/>
    </row>
    <row r="11" spans="1:33" x14ac:dyDescent="0.2">
      <c r="A11" s="3" t="s">
        <v>13</v>
      </c>
      <c r="B11" s="3" t="s">
        <v>14</v>
      </c>
      <c r="C11" s="3">
        <v>2014</v>
      </c>
      <c r="D11" s="3">
        <v>32</v>
      </c>
      <c r="E11" s="6" t="s">
        <v>82</v>
      </c>
      <c r="F11" s="3" t="s">
        <v>35</v>
      </c>
      <c r="G11" s="3">
        <v>113</v>
      </c>
      <c r="H11" s="3">
        <v>402</v>
      </c>
      <c r="I11" s="3">
        <v>351</v>
      </c>
      <c r="J11" s="3">
        <v>40</v>
      </c>
      <c r="K11" s="3">
        <v>84</v>
      </c>
      <c r="L11" s="3">
        <v>16</v>
      </c>
      <c r="M11" s="3">
        <v>4</v>
      </c>
      <c r="N11" s="3">
        <v>4</v>
      </c>
      <c r="O11" s="3">
        <v>36</v>
      </c>
      <c r="P11" s="3">
        <v>21</v>
      </c>
      <c r="Q11" s="3">
        <v>4</v>
      </c>
      <c r="R11" s="3">
        <v>43</v>
      </c>
      <c r="S11" s="3">
        <v>63</v>
      </c>
      <c r="T11" s="16">
        <f>S11/R11</f>
        <v>1.4651162790697674</v>
      </c>
      <c r="U11" s="8">
        <v>0.23899999999999999</v>
      </c>
      <c r="V11" s="8">
        <v>0.32100000000000001</v>
      </c>
      <c r="W11" s="8">
        <v>0.34200000000000003</v>
      </c>
      <c r="X11" s="8">
        <v>0.66300000000000003</v>
      </c>
      <c r="Y11" s="3">
        <v>88</v>
      </c>
      <c r="Z11" s="3">
        <v>120</v>
      </c>
      <c r="AA11" s="3">
        <v>2</v>
      </c>
      <c r="AB11" s="3">
        <v>0</v>
      </c>
      <c r="AC11" s="3">
        <v>6</v>
      </c>
      <c r="AD11" s="3">
        <v>2</v>
      </c>
      <c r="AE11" s="3">
        <v>2</v>
      </c>
      <c r="AF11" s="14">
        <v>879</v>
      </c>
      <c r="AG11" s="3"/>
    </row>
    <row r="13" spans="1:33" x14ac:dyDescent="0.2">
      <c r="A13" s="11" t="s">
        <v>91</v>
      </c>
    </row>
  </sheetData>
  <sortState ref="A6:AG18">
    <sortCondition ref="T6:T18"/>
    <sortCondition descending="1" ref="S6:S18"/>
  </sortState>
  <hyperlinks>
    <hyperlink ref="A13" r:id="rId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10" sqref="A10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98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16</v>
      </c>
      <c r="B6" s="3" t="s">
        <v>17</v>
      </c>
      <c r="C6" s="3">
        <v>2014</v>
      </c>
      <c r="D6" s="3">
        <v>32</v>
      </c>
      <c r="E6" s="6" t="s">
        <v>38</v>
      </c>
      <c r="F6" s="3" t="s">
        <v>35</v>
      </c>
      <c r="G6" s="3">
        <v>161</v>
      </c>
      <c r="H6" s="3">
        <v>726</v>
      </c>
      <c r="I6" s="3">
        <v>684</v>
      </c>
      <c r="J6" s="3">
        <v>100</v>
      </c>
      <c r="K6" s="3">
        <v>188</v>
      </c>
      <c r="L6" s="3">
        <v>40</v>
      </c>
      <c r="M6" s="3">
        <v>4</v>
      </c>
      <c r="N6" s="3">
        <v>17</v>
      </c>
      <c r="O6" s="3">
        <v>92</v>
      </c>
      <c r="P6" s="3">
        <v>15</v>
      </c>
      <c r="Q6" s="3">
        <v>4</v>
      </c>
      <c r="R6" s="3">
        <v>29</v>
      </c>
      <c r="S6" s="3">
        <v>79</v>
      </c>
      <c r="T6" s="8">
        <v>0.27500000000000002</v>
      </c>
      <c r="U6" s="8">
        <v>0.307</v>
      </c>
      <c r="V6" s="8">
        <v>0.42</v>
      </c>
      <c r="W6" s="8">
        <v>0.72699999999999998</v>
      </c>
      <c r="X6" s="3">
        <v>100</v>
      </c>
      <c r="Y6" s="3">
        <v>287</v>
      </c>
      <c r="Z6" s="3">
        <v>20</v>
      </c>
      <c r="AA6" s="3">
        <v>5</v>
      </c>
      <c r="AB6" s="3">
        <v>3</v>
      </c>
      <c r="AC6" s="3">
        <v>5</v>
      </c>
      <c r="AD6" s="3">
        <v>1</v>
      </c>
      <c r="AE6" s="14" t="s">
        <v>39</v>
      </c>
      <c r="AF6" s="3" t="s">
        <v>40</v>
      </c>
    </row>
    <row r="7" spans="1:32" x14ac:dyDescent="0.2">
      <c r="A7" s="3" t="s">
        <v>21</v>
      </c>
      <c r="B7" s="3" t="s">
        <v>22</v>
      </c>
      <c r="C7" s="3">
        <v>2014</v>
      </c>
      <c r="D7" s="3">
        <v>25</v>
      </c>
      <c r="E7" s="6" t="s">
        <v>45</v>
      </c>
      <c r="F7" s="3" t="s">
        <v>35</v>
      </c>
      <c r="G7" s="3">
        <v>53</v>
      </c>
      <c r="H7" s="3">
        <v>122</v>
      </c>
      <c r="I7" s="3">
        <v>116</v>
      </c>
      <c r="J7" s="3">
        <v>19</v>
      </c>
      <c r="K7" s="3">
        <v>31</v>
      </c>
      <c r="L7" s="3">
        <v>9</v>
      </c>
      <c r="M7" s="3">
        <v>0</v>
      </c>
      <c r="N7" s="3">
        <v>2</v>
      </c>
      <c r="O7" s="3">
        <v>7</v>
      </c>
      <c r="P7" s="3">
        <v>1</v>
      </c>
      <c r="Q7" s="3">
        <v>2</v>
      </c>
      <c r="R7" s="3">
        <v>4</v>
      </c>
      <c r="S7" s="3">
        <v>28</v>
      </c>
      <c r="T7" s="8">
        <v>0.26700000000000002</v>
      </c>
      <c r="U7" s="8">
        <v>0.29499999999999998</v>
      </c>
      <c r="V7" s="8">
        <v>0.39700000000000002</v>
      </c>
      <c r="W7" s="8">
        <v>0.69199999999999995</v>
      </c>
      <c r="X7" s="3">
        <v>93</v>
      </c>
      <c r="Y7" s="3">
        <v>46</v>
      </c>
      <c r="Z7" s="3">
        <v>3</v>
      </c>
      <c r="AA7" s="3">
        <v>1</v>
      </c>
      <c r="AB7" s="3">
        <v>0</v>
      </c>
      <c r="AC7" s="3">
        <v>1</v>
      </c>
      <c r="AD7" s="3">
        <v>0</v>
      </c>
      <c r="AE7" s="14" t="s">
        <v>46</v>
      </c>
      <c r="AF7" s="3"/>
    </row>
    <row r="8" spans="1:32" x14ac:dyDescent="0.2">
      <c r="A8" s="3" t="s">
        <v>3</v>
      </c>
      <c r="B8" s="3" t="s">
        <v>4</v>
      </c>
      <c r="C8" s="3">
        <v>2014</v>
      </c>
      <c r="D8" s="3">
        <v>30</v>
      </c>
      <c r="E8" s="6" t="s">
        <v>30</v>
      </c>
      <c r="F8" s="3" t="s">
        <v>31</v>
      </c>
      <c r="G8" s="3">
        <v>135</v>
      </c>
      <c r="H8" s="3">
        <v>580</v>
      </c>
      <c r="I8" s="3">
        <v>530</v>
      </c>
      <c r="J8" s="3">
        <v>68</v>
      </c>
      <c r="K8" s="3">
        <v>141</v>
      </c>
      <c r="L8" s="3">
        <v>30</v>
      </c>
      <c r="M8" s="3">
        <v>6</v>
      </c>
      <c r="N8" s="3">
        <v>19</v>
      </c>
      <c r="O8" s="3">
        <v>81</v>
      </c>
      <c r="P8" s="3">
        <v>11</v>
      </c>
      <c r="Q8" s="3">
        <v>5</v>
      </c>
      <c r="R8" s="3">
        <v>41</v>
      </c>
      <c r="S8" s="3">
        <v>113</v>
      </c>
      <c r="T8" s="8">
        <v>0.26600000000000001</v>
      </c>
      <c r="U8" s="8">
        <v>0.32400000000000001</v>
      </c>
      <c r="V8" s="8">
        <v>0.45300000000000001</v>
      </c>
      <c r="W8" s="8">
        <v>0.77700000000000002</v>
      </c>
      <c r="X8" s="3">
        <v>114</v>
      </c>
      <c r="Y8" s="3">
        <v>240</v>
      </c>
      <c r="Z8" s="3">
        <v>17</v>
      </c>
      <c r="AA8" s="3">
        <v>6</v>
      </c>
      <c r="AB8" s="3">
        <v>0</v>
      </c>
      <c r="AC8" s="3">
        <v>3</v>
      </c>
      <c r="AD8" s="3">
        <v>3</v>
      </c>
      <c r="AE8" s="14" t="s">
        <v>32</v>
      </c>
      <c r="AF8" s="3"/>
    </row>
    <row r="9" spans="1:32" x14ac:dyDescent="0.2">
      <c r="A9" s="3" t="s">
        <v>27</v>
      </c>
      <c r="B9" s="3" t="s">
        <v>28</v>
      </c>
      <c r="C9" s="3">
        <v>2014</v>
      </c>
      <c r="D9" s="3">
        <v>29</v>
      </c>
      <c r="E9" s="6" t="s">
        <v>83</v>
      </c>
      <c r="F9" s="3" t="s">
        <v>35</v>
      </c>
      <c r="G9" s="3">
        <v>86</v>
      </c>
      <c r="H9" s="3">
        <v>284</v>
      </c>
      <c r="I9" s="3">
        <v>264</v>
      </c>
      <c r="J9" s="3">
        <v>20</v>
      </c>
      <c r="K9" s="3">
        <v>68</v>
      </c>
      <c r="L9" s="3">
        <v>16</v>
      </c>
      <c r="M9" s="3">
        <v>1</v>
      </c>
      <c r="N9" s="3">
        <v>4</v>
      </c>
      <c r="O9" s="3">
        <v>30</v>
      </c>
      <c r="P9" s="3">
        <v>1</v>
      </c>
      <c r="Q9" s="3">
        <v>1</v>
      </c>
      <c r="R9" s="3">
        <v>14</v>
      </c>
      <c r="S9" s="3">
        <v>62</v>
      </c>
      <c r="T9" s="8">
        <v>0.25800000000000001</v>
      </c>
      <c r="U9" s="8">
        <v>0.29599999999999999</v>
      </c>
      <c r="V9" s="8">
        <v>0.371</v>
      </c>
      <c r="W9" s="8">
        <v>0.66700000000000004</v>
      </c>
      <c r="X9" s="3">
        <v>86</v>
      </c>
      <c r="Y9" s="3">
        <v>98</v>
      </c>
      <c r="Z9" s="3">
        <v>8</v>
      </c>
      <c r="AA9" s="3">
        <v>2</v>
      </c>
      <c r="AB9" s="3">
        <v>0</v>
      </c>
      <c r="AC9" s="3">
        <v>4</v>
      </c>
      <c r="AD9" s="3">
        <v>0</v>
      </c>
      <c r="AE9" s="14" t="s">
        <v>49</v>
      </c>
      <c r="AF9" s="3"/>
    </row>
    <row r="11" spans="1:32" x14ac:dyDescent="0.2">
      <c r="A11" s="11" t="s">
        <v>91</v>
      </c>
    </row>
  </sheetData>
  <sortState ref="A6:AF20">
    <sortCondition descending="1" ref="T6:T20"/>
  </sortState>
  <hyperlinks>
    <hyperlink ref="A11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10" sqref="A10:XFD10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99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19</v>
      </c>
      <c r="B6" s="3" t="s">
        <v>20</v>
      </c>
      <c r="C6" s="3">
        <v>2014</v>
      </c>
      <c r="D6" s="3">
        <v>22</v>
      </c>
      <c r="E6" s="6" t="s">
        <v>43</v>
      </c>
      <c r="F6" s="3" t="s">
        <v>31</v>
      </c>
      <c r="G6" s="3">
        <v>18</v>
      </c>
      <c r="H6" s="3">
        <v>38</v>
      </c>
      <c r="I6" s="3">
        <v>28</v>
      </c>
      <c r="J6" s="3">
        <v>1</v>
      </c>
      <c r="K6" s="3">
        <v>4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9</v>
      </c>
      <c r="S6" s="3">
        <v>11</v>
      </c>
      <c r="T6" s="8">
        <v>0.14299999999999999</v>
      </c>
      <c r="U6" s="8">
        <v>0.35099999999999998</v>
      </c>
      <c r="V6" s="8">
        <v>0.14299999999999999</v>
      </c>
      <c r="W6" s="8">
        <v>0.49399999999999999</v>
      </c>
      <c r="X6" s="3">
        <v>48</v>
      </c>
      <c r="Y6" s="3">
        <v>4</v>
      </c>
      <c r="Z6" s="3">
        <v>1</v>
      </c>
      <c r="AA6" s="3">
        <v>0</v>
      </c>
      <c r="AB6" s="3">
        <v>1</v>
      </c>
      <c r="AC6" s="3">
        <v>0</v>
      </c>
      <c r="AD6" s="3">
        <v>0</v>
      </c>
      <c r="AE6" s="14" t="s">
        <v>44</v>
      </c>
      <c r="AF6" s="3"/>
    </row>
    <row r="7" spans="1:32" x14ac:dyDescent="0.2">
      <c r="A7" s="3" t="s">
        <v>7</v>
      </c>
      <c r="B7" s="3" t="s">
        <v>8</v>
      </c>
      <c r="C7" s="3">
        <v>2014</v>
      </c>
      <c r="D7" s="3">
        <v>27</v>
      </c>
      <c r="E7" s="6" t="s">
        <v>81</v>
      </c>
      <c r="F7" s="3" t="s">
        <v>31</v>
      </c>
      <c r="G7" s="3">
        <v>143</v>
      </c>
      <c r="H7" s="3">
        <v>427</v>
      </c>
      <c r="I7" s="3">
        <v>360</v>
      </c>
      <c r="J7" s="3">
        <v>43</v>
      </c>
      <c r="K7" s="3">
        <v>84</v>
      </c>
      <c r="L7" s="3">
        <v>19</v>
      </c>
      <c r="M7" s="3">
        <v>0</v>
      </c>
      <c r="N7" s="3">
        <v>11</v>
      </c>
      <c r="O7" s="3">
        <v>51</v>
      </c>
      <c r="P7" s="3">
        <v>0</v>
      </c>
      <c r="Q7" s="3">
        <v>4</v>
      </c>
      <c r="R7" s="3">
        <v>63</v>
      </c>
      <c r="S7" s="3">
        <v>78</v>
      </c>
      <c r="T7" s="8">
        <v>0.23300000000000001</v>
      </c>
      <c r="U7" s="8">
        <v>0.34399999999999997</v>
      </c>
      <c r="V7" s="8">
        <v>0.378</v>
      </c>
      <c r="W7" s="8">
        <v>0.72199999999999998</v>
      </c>
      <c r="X7" s="3">
        <v>105</v>
      </c>
      <c r="Y7" s="3">
        <v>136</v>
      </c>
      <c r="Z7" s="3">
        <v>8</v>
      </c>
      <c r="AA7" s="3">
        <v>0</v>
      </c>
      <c r="AB7" s="3">
        <v>0</v>
      </c>
      <c r="AC7" s="3">
        <v>4</v>
      </c>
      <c r="AD7" s="3">
        <v>3</v>
      </c>
      <c r="AE7" s="14" t="s">
        <v>33</v>
      </c>
      <c r="AF7" s="3"/>
    </row>
    <row r="8" spans="1:32" x14ac:dyDescent="0.2">
      <c r="A8" s="3" t="s">
        <v>3</v>
      </c>
      <c r="B8" s="3" t="s">
        <v>4</v>
      </c>
      <c r="C8" s="3">
        <v>2014</v>
      </c>
      <c r="D8" s="3">
        <v>30</v>
      </c>
      <c r="E8" s="6" t="s">
        <v>30</v>
      </c>
      <c r="F8" s="3" t="s">
        <v>31</v>
      </c>
      <c r="G8" s="3">
        <v>135</v>
      </c>
      <c r="H8" s="3">
        <v>580</v>
      </c>
      <c r="I8" s="3">
        <v>530</v>
      </c>
      <c r="J8" s="3">
        <v>68</v>
      </c>
      <c r="K8" s="3">
        <v>141</v>
      </c>
      <c r="L8" s="3">
        <v>30</v>
      </c>
      <c r="M8" s="3">
        <v>6</v>
      </c>
      <c r="N8" s="3">
        <v>19</v>
      </c>
      <c r="O8" s="3">
        <v>81</v>
      </c>
      <c r="P8" s="3">
        <v>11</v>
      </c>
      <c r="Q8" s="3">
        <v>5</v>
      </c>
      <c r="R8" s="3">
        <v>41</v>
      </c>
      <c r="S8" s="3">
        <v>113</v>
      </c>
      <c r="T8" s="8">
        <v>0.26600000000000001</v>
      </c>
      <c r="U8" s="8">
        <v>0.32400000000000001</v>
      </c>
      <c r="V8" s="8">
        <v>0.45300000000000001</v>
      </c>
      <c r="W8" s="8">
        <v>0.77700000000000002</v>
      </c>
      <c r="X8" s="3">
        <v>114</v>
      </c>
      <c r="Y8" s="3">
        <v>240</v>
      </c>
      <c r="Z8" s="3">
        <v>17</v>
      </c>
      <c r="AA8" s="3">
        <v>6</v>
      </c>
      <c r="AB8" s="3">
        <v>0</v>
      </c>
      <c r="AC8" s="3">
        <v>3</v>
      </c>
      <c r="AD8" s="3">
        <v>3</v>
      </c>
      <c r="AE8" s="14" t="s">
        <v>32</v>
      </c>
      <c r="AF8" s="3"/>
    </row>
    <row r="9" spans="1:32" x14ac:dyDescent="0.2">
      <c r="A9" s="3" t="s">
        <v>13</v>
      </c>
      <c r="B9" s="3" t="s">
        <v>14</v>
      </c>
      <c r="C9" s="3">
        <v>2014</v>
      </c>
      <c r="D9" s="3">
        <v>32</v>
      </c>
      <c r="E9" s="6" t="s">
        <v>82</v>
      </c>
      <c r="F9" s="3" t="s">
        <v>35</v>
      </c>
      <c r="G9" s="3">
        <v>113</v>
      </c>
      <c r="H9" s="3">
        <v>402</v>
      </c>
      <c r="I9" s="3">
        <v>351</v>
      </c>
      <c r="J9" s="3">
        <v>40</v>
      </c>
      <c r="K9" s="3">
        <v>84</v>
      </c>
      <c r="L9" s="3">
        <v>16</v>
      </c>
      <c r="M9" s="3">
        <v>4</v>
      </c>
      <c r="N9" s="3">
        <v>4</v>
      </c>
      <c r="O9" s="3">
        <v>36</v>
      </c>
      <c r="P9" s="3">
        <v>21</v>
      </c>
      <c r="Q9" s="3">
        <v>4</v>
      </c>
      <c r="R9" s="3">
        <v>43</v>
      </c>
      <c r="S9" s="3">
        <v>63</v>
      </c>
      <c r="T9" s="8">
        <v>0.23899999999999999</v>
      </c>
      <c r="U9" s="8">
        <v>0.32100000000000001</v>
      </c>
      <c r="V9" s="8">
        <v>0.34200000000000003</v>
      </c>
      <c r="W9" s="8">
        <v>0.66300000000000003</v>
      </c>
      <c r="X9" s="3">
        <v>88</v>
      </c>
      <c r="Y9" s="3">
        <v>120</v>
      </c>
      <c r="Z9" s="3">
        <v>2</v>
      </c>
      <c r="AA9" s="3">
        <v>0</v>
      </c>
      <c r="AB9" s="3">
        <v>6</v>
      </c>
      <c r="AC9" s="3">
        <v>2</v>
      </c>
      <c r="AD9" s="3">
        <v>2</v>
      </c>
      <c r="AE9" s="14">
        <v>879</v>
      </c>
      <c r="AF9" s="3"/>
    </row>
    <row r="11" spans="1:32" x14ac:dyDescent="0.2">
      <c r="A11" s="11" t="s">
        <v>91</v>
      </c>
    </row>
  </sheetData>
  <sortState ref="A6:AF20">
    <sortCondition descending="1" ref="U6:U20"/>
  </sortState>
  <hyperlinks>
    <hyperlink ref="A11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10" sqref="A10:XFD11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100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11</v>
      </c>
      <c r="B7" s="3" t="s">
        <v>12</v>
      </c>
      <c r="C7" s="3">
        <v>2014</v>
      </c>
      <c r="D7" s="3">
        <v>27</v>
      </c>
      <c r="E7" s="6" t="s">
        <v>36</v>
      </c>
      <c r="F7" s="3" t="s">
        <v>35</v>
      </c>
      <c r="G7" s="3">
        <v>36</v>
      </c>
      <c r="H7" s="3">
        <v>93</v>
      </c>
      <c r="I7" s="3">
        <v>87</v>
      </c>
      <c r="J7" s="3">
        <v>12</v>
      </c>
      <c r="K7" s="3">
        <v>19</v>
      </c>
      <c r="L7" s="3">
        <v>5</v>
      </c>
      <c r="M7" s="3">
        <v>0</v>
      </c>
      <c r="N7" s="3">
        <v>5</v>
      </c>
      <c r="O7" s="3">
        <v>15</v>
      </c>
      <c r="P7" s="3">
        <v>0</v>
      </c>
      <c r="Q7" s="3">
        <v>0</v>
      </c>
      <c r="R7" s="3">
        <v>5</v>
      </c>
      <c r="S7" s="3">
        <v>23</v>
      </c>
      <c r="T7" s="8">
        <v>0.218</v>
      </c>
      <c r="U7" s="8">
        <v>0.26900000000000002</v>
      </c>
      <c r="V7" s="8">
        <v>0.44800000000000001</v>
      </c>
      <c r="W7" s="8">
        <v>0.71699999999999997</v>
      </c>
      <c r="X7" s="3">
        <v>100</v>
      </c>
      <c r="Y7" s="3">
        <v>39</v>
      </c>
      <c r="Z7" s="3">
        <v>6</v>
      </c>
      <c r="AA7" s="3">
        <v>1</v>
      </c>
      <c r="AB7" s="3">
        <v>0</v>
      </c>
      <c r="AC7" s="3">
        <v>0</v>
      </c>
      <c r="AD7" s="3">
        <v>1</v>
      </c>
      <c r="AE7" s="14">
        <v>3</v>
      </c>
      <c r="AF7" s="3"/>
    </row>
    <row r="8" spans="1:32" x14ac:dyDescent="0.2">
      <c r="A8" s="3" t="s">
        <v>16</v>
      </c>
      <c r="B8" s="3" t="s">
        <v>17</v>
      </c>
      <c r="C8" s="3">
        <v>2014</v>
      </c>
      <c r="D8" s="3">
        <v>32</v>
      </c>
      <c r="E8" s="6" t="s">
        <v>38</v>
      </c>
      <c r="F8" s="3" t="s">
        <v>35</v>
      </c>
      <c r="G8" s="3">
        <v>161</v>
      </c>
      <c r="H8" s="3">
        <v>726</v>
      </c>
      <c r="I8" s="3">
        <v>684</v>
      </c>
      <c r="J8" s="3">
        <v>100</v>
      </c>
      <c r="K8" s="3">
        <v>188</v>
      </c>
      <c r="L8" s="3">
        <v>40</v>
      </c>
      <c r="M8" s="3">
        <v>4</v>
      </c>
      <c r="N8" s="3">
        <v>17</v>
      </c>
      <c r="O8" s="3">
        <v>92</v>
      </c>
      <c r="P8" s="3">
        <v>15</v>
      </c>
      <c r="Q8" s="3">
        <v>4</v>
      </c>
      <c r="R8" s="3">
        <v>29</v>
      </c>
      <c r="S8" s="3">
        <v>79</v>
      </c>
      <c r="T8" s="8">
        <v>0.27500000000000002</v>
      </c>
      <c r="U8" s="8">
        <v>0.307</v>
      </c>
      <c r="V8" s="8">
        <v>0.42</v>
      </c>
      <c r="W8" s="8">
        <v>0.72699999999999998</v>
      </c>
      <c r="X8" s="3">
        <v>100</v>
      </c>
      <c r="Y8" s="3">
        <v>287</v>
      </c>
      <c r="Z8" s="3">
        <v>20</v>
      </c>
      <c r="AA8" s="3">
        <v>5</v>
      </c>
      <c r="AB8" s="3">
        <v>3</v>
      </c>
      <c r="AC8" s="3">
        <v>5</v>
      </c>
      <c r="AD8" s="3">
        <v>1</v>
      </c>
      <c r="AE8" s="14" t="s">
        <v>39</v>
      </c>
      <c r="AF8" s="3" t="s">
        <v>40</v>
      </c>
    </row>
    <row r="9" spans="1:32" x14ac:dyDescent="0.2">
      <c r="A9" s="3" t="s">
        <v>21</v>
      </c>
      <c r="B9" s="3" t="s">
        <v>22</v>
      </c>
      <c r="C9" s="3">
        <v>2014</v>
      </c>
      <c r="D9" s="3">
        <v>25</v>
      </c>
      <c r="E9" s="6" t="s">
        <v>45</v>
      </c>
      <c r="F9" s="3" t="s">
        <v>35</v>
      </c>
      <c r="G9" s="3">
        <v>53</v>
      </c>
      <c r="H9" s="3">
        <v>122</v>
      </c>
      <c r="I9" s="3">
        <v>116</v>
      </c>
      <c r="J9" s="3">
        <v>19</v>
      </c>
      <c r="K9" s="3">
        <v>31</v>
      </c>
      <c r="L9" s="3">
        <v>9</v>
      </c>
      <c r="M9" s="3">
        <v>0</v>
      </c>
      <c r="N9" s="3">
        <v>2</v>
      </c>
      <c r="O9" s="3">
        <v>7</v>
      </c>
      <c r="P9" s="3">
        <v>1</v>
      </c>
      <c r="Q9" s="3">
        <v>2</v>
      </c>
      <c r="R9" s="3">
        <v>4</v>
      </c>
      <c r="S9" s="3">
        <v>28</v>
      </c>
      <c r="T9" s="8">
        <v>0.26700000000000002</v>
      </c>
      <c r="U9" s="8">
        <v>0.29499999999999998</v>
      </c>
      <c r="V9" s="8">
        <v>0.39700000000000002</v>
      </c>
      <c r="W9" s="8">
        <v>0.69199999999999995</v>
      </c>
      <c r="X9" s="3">
        <v>93</v>
      </c>
      <c r="Y9" s="3">
        <v>46</v>
      </c>
      <c r="Z9" s="3">
        <v>3</v>
      </c>
      <c r="AA9" s="3">
        <v>1</v>
      </c>
      <c r="AB9" s="3">
        <v>0</v>
      </c>
      <c r="AC9" s="3">
        <v>1</v>
      </c>
      <c r="AD9" s="3">
        <v>0</v>
      </c>
      <c r="AE9" s="14" t="s">
        <v>46</v>
      </c>
      <c r="AF9" s="3"/>
    </row>
    <row r="11" spans="1:32" x14ac:dyDescent="0.2">
      <c r="A11" s="11" t="s">
        <v>91</v>
      </c>
    </row>
  </sheetData>
  <sortState ref="A6:AF20">
    <sortCondition descending="1" ref="V6:V20"/>
  </sortState>
  <hyperlinks>
    <hyperlink ref="A11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A11" sqref="A11:XFD13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109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16</v>
      </c>
      <c r="B7" s="3" t="s">
        <v>17</v>
      </c>
      <c r="C7" s="3">
        <v>2014</v>
      </c>
      <c r="D7" s="3">
        <v>32</v>
      </c>
      <c r="E7" s="6" t="s">
        <v>38</v>
      </c>
      <c r="F7" s="3" t="s">
        <v>35</v>
      </c>
      <c r="G7" s="3">
        <v>161</v>
      </c>
      <c r="H7" s="3">
        <v>726</v>
      </c>
      <c r="I7" s="3">
        <v>684</v>
      </c>
      <c r="J7" s="3">
        <v>100</v>
      </c>
      <c r="K7" s="3">
        <v>188</v>
      </c>
      <c r="L7" s="3">
        <v>40</v>
      </c>
      <c r="M7" s="3">
        <v>4</v>
      </c>
      <c r="N7" s="3">
        <v>17</v>
      </c>
      <c r="O7" s="3">
        <v>92</v>
      </c>
      <c r="P7" s="3">
        <v>15</v>
      </c>
      <c r="Q7" s="3">
        <v>4</v>
      </c>
      <c r="R7" s="3">
        <v>29</v>
      </c>
      <c r="S7" s="3">
        <v>79</v>
      </c>
      <c r="T7" s="8">
        <v>0.27500000000000002</v>
      </c>
      <c r="U7" s="8">
        <v>0.307</v>
      </c>
      <c r="V7" s="8">
        <v>0.42</v>
      </c>
      <c r="W7" s="8">
        <v>0.72699999999999998</v>
      </c>
      <c r="X7" s="3">
        <v>100</v>
      </c>
      <c r="Y7" s="3">
        <v>287</v>
      </c>
      <c r="Z7" s="3">
        <v>20</v>
      </c>
      <c r="AA7" s="3">
        <v>5</v>
      </c>
      <c r="AB7" s="3">
        <v>3</v>
      </c>
      <c r="AC7" s="3">
        <v>5</v>
      </c>
      <c r="AD7" s="3">
        <v>1</v>
      </c>
      <c r="AE7" s="14" t="s">
        <v>39</v>
      </c>
      <c r="AF7" s="3" t="s">
        <v>40</v>
      </c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9" spans="1:32" x14ac:dyDescent="0.2">
      <c r="A9" s="3" t="s">
        <v>11</v>
      </c>
      <c r="B9" s="3" t="s">
        <v>12</v>
      </c>
      <c r="C9" s="3">
        <v>2014</v>
      </c>
      <c r="D9" s="3">
        <v>27</v>
      </c>
      <c r="E9" s="6" t="s">
        <v>36</v>
      </c>
      <c r="F9" s="3" t="s">
        <v>35</v>
      </c>
      <c r="G9" s="3">
        <v>36</v>
      </c>
      <c r="H9" s="3">
        <v>93</v>
      </c>
      <c r="I9" s="3">
        <v>87</v>
      </c>
      <c r="J9" s="3">
        <v>12</v>
      </c>
      <c r="K9" s="3">
        <v>19</v>
      </c>
      <c r="L9" s="3">
        <v>5</v>
      </c>
      <c r="M9" s="3">
        <v>0</v>
      </c>
      <c r="N9" s="3">
        <v>5</v>
      </c>
      <c r="O9" s="3">
        <v>15</v>
      </c>
      <c r="P9" s="3">
        <v>0</v>
      </c>
      <c r="Q9" s="3">
        <v>0</v>
      </c>
      <c r="R9" s="3">
        <v>5</v>
      </c>
      <c r="S9" s="3">
        <v>23</v>
      </c>
      <c r="T9" s="8">
        <v>0.218</v>
      </c>
      <c r="U9" s="8">
        <v>0.26900000000000002</v>
      </c>
      <c r="V9" s="8">
        <v>0.44800000000000001</v>
      </c>
      <c r="W9" s="8">
        <v>0.71699999999999997</v>
      </c>
      <c r="X9" s="3">
        <v>100</v>
      </c>
      <c r="Y9" s="3">
        <v>39</v>
      </c>
      <c r="Z9" s="3">
        <v>6</v>
      </c>
      <c r="AA9" s="3">
        <v>1</v>
      </c>
      <c r="AB9" s="3">
        <v>0</v>
      </c>
      <c r="AC9" s="3">
        <v>0</v>
      </c>
      <c r="AD9" s="3">
        <v>1</v>
      </c>
      <c r="AE9" s="14">
        <v>3</v>
      </c>
      <c r="AF9" s="3"/>
    </row>
    <row r="10" spans="1:32" x14ac:dyDescent="0.2">
      <c r="A10" s="3" t="s">
        <v>21</v>
      </c>
      <c r="B10" s="3" t="s">
        <v>22</v>
      </c>
      <c r="C10" s="3">
        <v>2014</v>
      </c>
      <c r="D10" s="3">
        <v>25</v>
      </c>
      <c r="E10" s="6" t="s">
        <v>45</v>
      </c>
      <c r="F10" s="3" t="s">
        <v>35</v>
      </c>
      <c r="G10" s="3">
        <v>53</v>
      </c>
      <c r="H10" s="3">
        <v>122</v>
      </c>
      <c r="I10" s="3">
        <v>116</v>
      </c>
      <c r="J10" s="3">
        <v>19</v>
      </c>
      <c r="K10" s="3">
        <v>31</v>
      </c>
      <c r="L10" s="3">
        <v>9</v>
      </c>
      <c r="M10" s="3">
        <v>0</v>
      </c>
      <c r="N10" s="3">
        <v>2</v>
      </c>
      <c r="O10" s="3">
        <v>7</v>
      </c>
      <c r="P10" s="3">
        <v>1</v>
      </c>
      <c r="Q10" s="3">
        <v>2</v>
      </c>
      <c r="R10" s="3">
        <v>4</v>
      </c>
      <c r="S10" s="3">
        <v>28</v>
      </c>
      <c r="T10" s="8">
        <v>0.26700000000000002</v>
      </c>
      <c r="U10" s="8">
        <v>0.29499999999999998</v>
      </c>
      <c r="V10" s="8">
        <v>0.39700000000000002</v>
      </c>
      <c r="W10" s="8">
        <v>0.69199999999999995</v>
      </c>
      <c r="X10" s="3">
        <v>93</v>
      </c>
      <c r="Y10" s="3">
        <v>46</v>
      </c>
      <c r="Z10" s="3">
        <v>3</v>
      </c>
      <c r="AA10" s="3">
        <v>1</v>
      </c>
      <c r="AB10" s="3">
        <v>0</v>
      </c>
      <c r="AC10" s="3">
        <v>1</v>
      </c>
      <c r="AD10" s="3">
        <v>0</v>
      </c>
      <c r="AE10" s="14" t="s">
        <v>46</v>
      </c>
      <c r="AF10" s="3"/>
    </row>
    <row r="12" spans="1:32" x14ac:dyDescent="0.2">
      <c r="A12" s="11" t="s">
        <v>91</v>
      </c>
    </row>
  </sheetData>
  <sortState ref="A6:AF20">
    <sortCondition descending="1" ref="W6:W20"/>
  </sortState>
  <hyperlinks>
    <hyperlink ref="A12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A11" sqref="A11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101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16</v>
      </c>
      <c r="B6" s="3" t="s">
        <v>17</v>
      </c>
      <c r="C6" s="3">
        <v>2014</v>
      </c>
      <c r="D6" s="3">
        <v>32</v>
      </c>
      <c r="E6" s="6" t="s">
        <v>38</v>
      </c>
      <c r="F6" s="3" t="s">
        <v>35</v>
      </c>
      <c r="G6" s="3">
        <v>161</v>
      </c>
      <c r="H6" s="3">
        <v>726</v>
      </c>
      <c r="I6" s="3">
        <v>684</v>
      </c>
      <c r="J6" s="3">
        <v>100</v>
      </c>
      <c r="K6" s="3">
        <v>188</v>
      </c>
      <c r="L6" s="3">
        <v>40</v>
      </c>
      <c r="M6" s="3">
        <v>4</v>
      </c>
      <c r="N6" s="3">
        <v>17</v>
      </c>
      <c r="O6" s="3">
        <v>92</v>
      </c>
      <c r="P6" s="3">
        <v>15</v>
      </c>
      <c r="Q6" s="3">
        <v>4</v>
      </c>
      <c r="R6" s="3">
        <v>29</v>
      </c>
      <c r="S6" s="3">
        <v>79</v>
      </c>
      <c r="T6" s="8">
        <v>0.27500000000000002</v>
      </c>
      <c r="U6" s="8">
        <v>0.307</v>
      </c>
      <c r="V6" s="8">
        <v>0.42</v>
      </c>
      <c r="W6" s="8">
        <v>0.72699999999999998</v>
      </c>
      <c r="X6" s="3">
        <v>100</v>
      </c>
      <c r="Y6" s="3">
        <v>287</v>
      </c>
      <c r="Z6" s="3">
        <v>20</v>
      </c>
      <c r="AA6" s="3">
        <v>5</v>
      </c>
      <c r="AB6" s="3">
        <v>3</v>
      </c>
      <c r="AC6" s="3">
        <v>5</v>
      </c>
      <c r="AD6" s="3">
        <v>1</v>
      </c>
      <c r="AE6" s="14" t="s">
        <v>39</v>
      </c>
      <c r="AF6" s="3" t="s">
        <v>40</v>
      </c>
    </row>
    <row r="7" spans="1:32" x14ac:dyDescent="0.2">
      <c r="A7" s="3" t="s">
        <v>3</v>
      </c>
      <c r="B7" s="3" t="s">
        <v>4</v>
      </c>
      <c r="C7" s="3">
        <v>2014</v>
      </c>
      <c r="D7" s="3">
        <v>30</v>
      </c>
      <c r="E7" s="6" t="s">
        <v>30</v>
      </c>
      <c r="F7" s="3" t="s">
        <v>31</v>
      </c>
      <c r="G7" s="3">
        <v>135</v>
      </c>
      <c r="H7" s="3">
        <v>580</v>
      </c>
      <c r="I7" s="3">
        <v>530</v>
      </c>
      <c r="J7" s="3">
        <v>68</v>
      </c>
      <c r="K7" s="3">
        <v>141</v>
      </c>
      <c r="L7" s="3">
        <v>30</v>
      </c>
      <c r="M7" s="3">
        <v>6</v>
      </c>
      <c r="N7" s="3">
        <v>19</v>
      </c>
      <c r="O7" s="3">
        <v>81</v>
      </c>
      <c r="P7" s="3">
        <v>11</v>
      </c>
      <c r="Q7" s="3">
        <v>5</v>
      </c>
      <c r="R7" s="3">
        <v>41</v>
      </c>
      <c r="S7" s="3">
        <v>113</v>
      </c>
      <c r="T7" s="8">
        <v>0.26600000000000001</v>
      </c>
      <c r="U7" s="8">
        <v>0.32400000000000001</v>
      </c>
      <c r="V7" s="8">
        <v>0.45300000000000001</v>
      </c>
      <c r="W7" s="8">
        <v>0.77700000000000002</v>
      </c>
      <c r="X7" s="3">
        <v>114</v>
      </c>
      <c r="Y7" s="3">
        <v>240</v>
      </c>
      <c r="Z7" s="3">
        <v>17</v>
      </c>
      <c r="AA7" s="3">
        <v>6</v>
      </c>
      <c r="AB7" s="3">
        <v>0</v>
      </c>
      <c r="AC7" s="3">
        <v>3</v>
      </c>
      <c r="AD7" s="3">
        <v>3</v>
      </c>
      <c r="AE7" s="14" t="s">
        <v>32</v>
      </c>
      <c r="AF7" s="3"/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9" spans="1:32" x14ac:dyDescent="0.2">
      <c r="A9" s="3" t="s">
        <v>27</v>
      </c>
      <c r="B9" s="3" t="s">
        <v>28</v>
      </c>
      <c r="C9" s="3">
        <v>2014</v>
      </c>
      <c r="D9" s="3">
        <v>29</v>
      </c>
      <c r="E9" s="6" t="s">
        <v>83</v>
      </c>
      <c r="F9" s="3" t="s">
        <v>35</v>
      </c>
      <c r="G9" s="3">
        <v>86</v>
      </c>
      <c r="H9" s="3">
        <v>284</v>
      </c>
      <c r="I9" s="3">
        <v>264</v>
      </c>
      <c r="J9" s="3">
        <v>20</v>
      </c>
      <c r="K9" s="3">
        <v>68</v>
      </c>
      <c r="L9" s="3">
        <v>16</v>
      </c>
      <c r="M9" s="3">
        <v>1</v>
      </c>
      <c r="N9" s="3">
        <v>4</v>
      </c>
      <c r="O9" s="3">
        <v>30</v>
      </c>
      <c r="P9" s="3">
        <v>1</v>
      </c>
      <c r="Q9" s="3">
        <v>1</v>
      </c>
      <c r="R9" s="3">
        <v>14</v>
      </c>
      <c r="S9" s="3">
        <v>62</v>
      </c>
      <c r="T9" s="8">
        <v>0.25800000000000001</v>
      </c>
      <c r="U9" s="8">
        <v>0.29599999999999999</v>
      </c>
      <c r="V9" s="8">
        <v>0.371</v>
      </c>
      <c r="W9" s="8">
        <v>0.66700000000000004</v>
      </c>
      <c r="X9" s="3">
        <v>86</v>
      </c>
      <c r="Y9" s="3">
        <v>98</v>
      </c>
      <c r="Z9" s="3">
        <v>8</v>
      </c>
      <c r="AA9" s="3">
        <v>2</v>
      </c>
      <c r="AB9" s="3">
        <v>0</v>
      </c>
      <c r="AC9" s="3">
        <v>4</v>
      </c>
      <c r="AD9" s="3">
        <v>0</v>
      </c>
      <c r="AE9" s="14" t="s">
        <v>49</v>
      </c>
      <c r="AF9" s="3"/>
    </row>
    <row r="10" spans="1:32" x14ac:dyDescent="0.2">
      <c r="A10" s="3" t="s">
        <v>11</v>
      </c>
      <c r="B10" s="3" t="s">
        <v>12</v>
      </c>
      <c r="C10" s="3">
        <v>2014</v>
      </c>
      <c r="D10" s="3">
        <v>27</v>
      </c>
      <c r="E10" s="6" t="s">
        <v>36</v>
      </c>
      <c r="F10" s="3" t="s">
        <v>35</v>
      </c>
      <c r="G10" s="3">
        <v>36</v>
      </c>
      <c r="H10" s="3">
        <v>93</v>
      </c>
      <c r="I10" s="3">
        <v>87</v>
      </c>
      <c r="J10" s="3">
        <v>12</v>
      </c>
      <c r="K10" s="3">
        <v>19</v>
      </c>
      <c r="L10" s="3">
        <v>5</v>
      </c>
      <c r="M10" s="3">
        <v>0</v>
      </c>
      <c r="N10" s="3">
        <v>5</v>
      </c>
      <c r="O10" s="3">
        <v>15</v>
      </c>
      <c r="P10" s="3">
        <v>0</v>
      </c>
      <c r="Q10" s="3">
        <v>0</v>
      </c>
      <c r="R10" s="3">
        <v>5</v>
      </c>
      <c r="S10" s="3">
        <v>23</v>
      </c>
      <c r="T10" s="8">
        <v>0.218</v>
      </c>
      <c r="U10" s="8">
        <v>0.26900000000000002</v>
      </c>
      <c r="V10" s="8">
        <v>0.44800000000000001</v>
      </c>
      <c r="W10" s="8">
        <v>0.71699999999999997</v>
      </c>
      <c r="X10" s="3">
        <v>100</v>
      </c>
      <c r="Y10" s="3">
        <v>39</v>
      </c>
      <c r="Z10" s="3">
        <v>6</v>
      </c>
      <c r="AA10" s="3">
        <v>1</v>
      </c>
      <c r="AB10" s="3">
        <v>0</v>
      </c>
      <c r="AC10" s="3">
        <v>0</v>
      </c>
      <c r="AD10" s="3">
        <v>1</v>
      </c>
      <c r="AE10" s="14">
        <v>3</v>
      </c>
      <c r="AF10" s="3"/>
    </row>
    <row r="12" spans="1:32" x14ac:dyDescent="0.2">
      <c r="A12" s="11" t="s">
        <v>91</v>
      </c>
    </row>
  </sheetData>
  <sortState ref="A6:AF20">
    <sortCondition descending="1" ref="Z6:Z20"/>
  </sortState>
  <hyperlinks>
    <hyperlink ref="A12" r:id="rId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workbookViewId="0">
      <selection activeCell="U37" sqref="U37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102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16</v>
      </c>
      <c r="B7" s="3" t="s">
        <v>17</v>
      </c>
      <c r="C7" s="3">
        <v>2014</v>
      </c>
      <c r="D7" s="3">
        <v>32</v>
      </c>
      <c r="E7" s="6" t="s">
        <v>38</v>
      </c>
      <c r="F7" s="3" t="s">
        <v>35</v>
      </c>
      <c r="G7" s="3">
        <v>161</v>
      </c>
      <c r="H7" s="3">
        <v>726</v>
      </c>
      <c r="I7" s="3">
        <v>684</v>
      </c>
      <c r="J7" s="3">
        <v>100</v>
      </c>
      <c r="K7" s="3">
        <v>188</v>
      </c>
      <c r="L7" s="3">
        <v>40</v>
      </c>
      <c r="M7" s="3">
        <v>4</v>
      </c>
      <c r="N7" s="3">
        <v>17</v>
      </c>
      <c r="O7" s="3">
        <v>92</v>
      </c>
      <c r="P7" s="3">
        <v>15</v>
      </c>
      <c r="Q7" s="3">
        <v>4</v>
      </c>
      <c r="R7" s="3">
        <v>29</v>
      </c>
      <c r="S7" s="3">
        <v>79</v>
      </c>
      <c r="T7" s="8">
        <v>0.27500000000000002</v>
      </c>
      <c r="U7" s="8">
        <v>0.307</v>
      </c>
      <c r="V7" s="8">
        <v>0.42</v>
      </c>
      <c r="W7" s="8">
        <v>0.72699999999999998</v>
      </c>
      <c r="X7" s="3">
        <v>100</v>
      </c>
      <c r="Y7" s="3">
        <v>287</v>
      </c>
      <c r="Z7" s="3">
        <v>20</v>
      </c>
      <c r="AA7" s="3">
        <v>5</v>
      </c>
      <c r="AB7" s="3">
        <v>3</v>
      </c>
      <c r="AC7" s="3">
        <v>5</v>
      </c>
      <c r="AD7" s="3">
        <v>1</v>
      </c>
      <c r="AE7" s="14" t="s">
        <v>39</v>
      </c>
      <c r="AF7" s="3" t="s">
        <v>40</v>
      </c>
    </row>
    <row r="8" spans="1:32" ht="12" customHeight="1" x14ac:dyDescent="0.2">
      <c r="A8" s="3"/>
      <c r="B8" s="3"/>
      <c r="C8" s="3"/>
      <c r="D8" s="3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8"/>
      <c r="U8" s="8"/>
      <c r="V8" s="8"/>
      <c r="W8" s="8"/>
      <c r="X8" s="3"/>
      <c r="Y8" s="3"/>
      <c r="Z8" s="3"/>
      <c r="AA8" s="3"/>
      <c r="AB8" s="3"/>
      <c r="AC8" s="3"/>
      <c r="AD8" s="3"/>
      <c r="AE8" s="14"/>
      <c r="AF8" s="3"/>
    </row>
    <row r="9" spans="1:32" x14ac:dyDescent="0.2">
      <c r="A9" s="11" t="s">
        <v>91</v>
      </c>
    </row>
  </sheetData>
  <sortState ref="A6:AF20">
    <sortCondition descending="1" ref="AA6:AA20"/>
  </sortState>
  <hyperlinks>
    <hyperlink ref="A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A22" sqref="A22:XFD22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84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5</v>
      </c>
      <c r="B7" s="3" t="s">
        <v>6</v>
      </c>
      <c r="C7" s="3">
        <v>2014</v>
      </c>
      <c r="D7" s="3">
        <v>33</v>
      </c>
      <c r="E7" s="7" t="s">
        <v>41</v>
      </c>
      <c r="F7" s="4" t="s">
        <v>35</v>
      </c>
      <c r="G7" s="4" t="s">
        <v>80</v>
      </c>
      <c r="H7" s="4" t="s">
        <v>80</v>
      </c>
      <c r="I7" s="4" t="s">
        <v>80</v>
      </c>
      <c r="J7" s="4" t="s">
        <v>80</v>
      </c>
      <c r="K7" s="4" t="s">
        <v>80</v>
      </c>
      <c r="L7" s="4" t="s">
        <v>80</v>
      </c>
      <c r="M7" s="4" t="s">
        <v>80</v>
      </c>
      <c r="N7" s="4" t="s">
        <v>80</v>
      </c>
      <c r="O7" s="4" t="s">
        <v>80</v>
      </c>
      <c r="P7" s="4" t="s">
        <v>80</v>
      </c>
      <c r="Q7" s="4" t="s">
        <v>80</v>
      </c>
      <c r="R7" s="4" t="s">
        <v>80</v>
      </c>
      <c r="S7" s="4" t="s">
        <v>80</v>
      </c>
      <c r="T7" s="9" t="s">
        <v>80</v>
      </c>
      <c r="U7" s="9" t="s">
        <v>80</v>
      </c>
      <c r="V7" s="9" t="s">
        <v>80</v>
      </c>
      <c r="W7" s="9" t="s">
        <v>80</v>
      </c>
      <c r="X7" s="4" t="s">
        <v>80</v>
      </c>
      <c r="Y7" s="4" t="s">
        <v>80</v>
      </c>
      <c r="Z7" s="4" t="s">
        <v>80</v>
      </c>
      <c r="AA7" s="4" t="s">
        <v>80</v>
      </c>
      <c r="AB7" s="4" t="s">
        <v>80</v>
      </c>
      <c r="AC7" s="4" t="s">
        <v>80</v>
      </c>
      <c r="AD7" s="4" t="s">
        <v>80</v>
      </c>
      <c r="AE7" s="13" t="s">
        <v>80</v>
      </c>
      <c r="AF7" s="4" t="s">
        <v>80</v>
      </c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9" spans="1:32" x14ac:dyDescent="0.2">
      <c r="A9" s="3" t="s">
        <v>9</v>
      </c>
      <c r="B9" s="3" t="s">
        <v>10</v>
      </c>
      <c r="C9" s="3">
        <v>2014</v>
      </c>
      <c r="D9" s="3">
        <v>31</v>
      </c>
      <c r="E9" s="6" t="s">
        <v>34</v>
      </c>
      <c r="F9" s="3" t="s">
        <v>35</v>
      </c>
      <c r="G9" s="3">
        <v>29</v>
      </c>
      <c r="H9" s="3">
        <v>2</v>
      </c>
      <c r="I9" s="3">
        <v>2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8">
        <v>0</v>
      </c>
      <c r="U9" s="8">
        <v>0</v>
      </c>
      <c r="V9" s="8">
        <v>0</v>
      </c>
      <c r="W9" s="8">
        <v>0</v>
      </c>
      <c r="X9" s="3">
        <v>-100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14">
        <v>1</v>
      </c>
      <c r="AF9" s="3"/>
    </row>
    <row r="10" spans="1:32" x14ac:dyDescent="0.2">
      <c r="A10" s="3" t="s">
        <v>11</v>
      </c>
      <c r="B10" s="3" t="s">
        <v>12</v>
      </c>
      <c r="C10" s="3">
        <v>2014</v>
      </c>
      <c r="D10" s="3">
        <v>27</v>
      </c>
      <c r="E10" s="6" t="s">
        <v>36</v>
      </c>
      <c r="F10" s="3" t="s">
        <v>35</v>
      </c>
      <c r="G10" s="3">
        <v>36</v>
      </c>
      <c r="H10" s="3">
        <v>93</v>
      </c>
      <c r="I10" s="3">
        <v>87</v>
      </c>
      <c r="J10" s="3">
        <v>12</v>
      </c>
      <c r="K10" s="3">
        <v>19</v>
      </c>
      <c r="L10" s="3">
        <v>5</v>
      </c>
      <c r="M10" s="3">
        <v>0</v>
      </c>
      <c r="N10" s="3">
        <v>5</v>
      </c>
      <c r="O10" s="3">
        <v>15</v>
      </c>
      <c r="P10" s="3">
        <v>0</v>
      </c>
      <c r="Q10" s="3">
        <v>0</v>
      </c>
      <c r="R10" s="3">
        <v>5</v>
      </c>
      <c r="S10" s="3">
        <v>23</v>
      </c>
      <c r="T10" s="8">
        <v>0.218</v>
      </c>
      <c r="U10" s="8">
        <v>0.26900000000000002</v>
      </c>
      <c r="V10" s="8">
        <v>0.44800000000000001</v>
      </c>
      <c r="W10" s="8">
        <v>0.71699999999999997</v>
      </c>
      <c r="X10" s="3">
        <v>100</v>
      </c>
      <c r="Y10" s="3">
        <v>39</v>
      </c>
      <c r="Z10" s="3">
        <v>6</v>
      </c>
      <c r="AA10" s="3">
        <v>1</v>
      </c>
      <c r="AB10" s="3">
        <v>0</v>
      </c>
      <c r="AC10" s="3">
        <v>0</v>
      </c>
      <c r="AD10" s="3">
        <v>1</v>
      </c>
      <c r="AE10" s="14">
        <v>3</v>
      </c>
      <c r="AF10" s="3"/>
    </row>
    <row r="11" spans="1:32" x14ac:dyDescent="0.2">
      <c r="A11" s="3" t="s">
        <v>13</v>
      </c>
      <c r="B11" s="3" t="s">
        <v>14</v>
      </c>
      <c r="C11" s="3">
        <v>2014</v>
      </c>
      <c r="D11" s="3">
        <v>32</v>
      </c>
      <c r="E11" s="6" t="s">
        <v>82</v>
      </c>
      <c r="F11" s="3" t="s">
        <v>35</v>
      </c>
      <c r="G11" s="3">
        <v>113</v>
      </c>
      <c r="H11" s="3">
        <v>402</v>
      </c>
      <c r="I11" s="3">
        <v>351</v>
      </c>
      <c r="J11" s="3">
        <v>40</v>
      </c>
      <c r="K11" s="3">
        <v>84</v>
      </c>
      <c r="L11" s="3">
        <v>16</v>
      </c>
      <c r="M11" s="3">
        <v>4</v>
      </c>
      <c r="N11" s="3">
        <v>4</v>
      </c>
      <c r="O11" s="3">
        <v>36</v>
      </c>
      <c r="P11" s="3">
        <v>21</v>
      </c>
      <c r="Q11" s="3">
        <v>4</v>
      </c>
      <c r="R11" s="3">
        <v>43</v>
      </c>
      <c r="S11" s="3">
        <v>63</v>
      </c>
      <c r="T11" s="8">
        <v>0.23899999999999999</v>
      </c>
      <c r="U11" s="8">
        <v>0.32100000000000001</v>
      </c>
      <c r="V11" s="8">
        <v>0.34200000000000003</v>
      </c>
      <c r="W11" s="8">
        <v>0.66300000000000003</v>
      </c>
      <c r="X11" s="3">
        <v>88</v>
      </c>
      <c r="Y11" s="3">
        <v>120</v>
      </c>
      <c r="Z11" s="3">
        <v>2</v>
      </c>
      <c r="AA11" s="3">
        <v>0</v>
      </c>
      <c r="AB11" s="3">
        <v>6</v>
      </c>
      <c r="AC11" s="3">
        <v>2</v>
      </c>
      <c r="AD11" s="3">
        <v>2</v>
      </c>
      <c r="AE11" s="14">
        <v>879</v>
      </c>
      <c r="AF11" s="3"/>
    </row>
    <row r="12" spans="1:32" x14ac:dyDescent="0.2">
      <c r="A12" s="3" t="s">
        <v>3</v>
      </c>
      <c r="B12" s="3" t="s">
        <v>15</v>
      </c>
      <c r="C12" s="3">
        <v>2014</v>
      </c>
      <c r="D12" s="3">
        <v>26</v>
      </c>
      <c r="E12" s="6" t="s">
        <v>37</v>
      </c>
      <c r="F12" s="3" t="s">
        <v>31</v>
      </c>
      <c r="G12" s="3">
        <v>57</v>
      </c>
      <c r="H12" s="3">
        <v>130</v>
      </c>
      <c r="I12" s="3">
        <v>121</v>
      </c>
      <c r="J12" s="3">
        <v>13</v>
      </c>
      <c r="K12" s="3">
        <v>30</v>
      </c>
      <c r="L12" s="3">
        <v>4</v>
      </c>
      <c r="M12" s="3">
        <v>4</v>
      </c>
      <c r="N12" s="3">
        <v>0</v>
      </c>
      <c r="O12" s="3">
        <v>5</v>
      </c>
      <c r="P12" s="3">
        <v>3</v>
      </c>
      <c r="Q12" s="3">
        <v>2</v>
      </c>
      <c r="R12" s="3">
        <v>8</v>
      </c>
      <c r="S12" s="3">
        <v>28</v>
      </c>
      <c r="T12" s="8">
        <v>0.248</v>
      </c>
      <c r="U12" s="8">
        <v>0.29499999999999998</v>
      </c>
      <c r="V12" s="8">
        <v>0.34699999999999998</v>
      </c>
      <c r="W12" s="8">
        <v>0.64200000000000002</v>
      </c>
      <c r="X12" s="3">
        <v>78</v>
      </c>
      <c r="Y12" s="3">
        <v>42</v>
      </c>
      <c r="Z12" s="3">
        <v>3</v>
      </c>
      <c r="AA12" s="3">
        <v>0</v>
      </c>
      <c r="AB12" s="3">
        <v>1</v>
      </c>
      <c r="AC12" s="3">
        <v>0</v>
      </c>
      <c r="AD12" s="3">
        <v>1</v>
      </c>
      <c r="AE12" s="14">
        <v>789</v>
      </c>
      <c r="AF12" s="3"/>
    </row>
    <row r="13" spans="1:32" x14ac:dyDescent="0.2">
      <c r="A13" s="3" t="s">
        <v>16</v>
      </c>
      <c r="B13" s="3" t="s">
        <v>17</v>
      </c>
      <c r="C13" s="3">
        <v>2014</v>
      </c>
      <c r="D13" s="3">
        <v>32</v>
      </c>
      <c r="E13" s="6" t="s">
        <v>38</v>
      </c>
      <c r="F13" s="3" t="s">
        <v>35</v>
      </c>
      <c r="G13" s="3">
        <v>161</v>
      </c>
      <c r="H13" s="3">
        <v>726</v>
      </c>
      <c r="I13" s="3">
        <v>684</v>
      </c>
      <c r="J13" s="3">
        <v>100</v>
      </c>
      <c r="K13" s="3">
        <v>188</v>
      </c>
      <c r="L13" s="3">
        <v>40</v>
      </c>
      <c r="M13" s="3">
        <v>4</v>
      </c>
      <c r="N13" s="3">
        <v>17</v>
      </c>
      <c r="O13" s="3">
        <v>92</v>
      </c>
      <c r="P13" s="3">
        <v>15</v>
      </c>
      <c r="Q13" s="3">
        <v>4</v>
      </c>
      <c r="R13" s="3">
        <v>29</v>
      </c>
      <c r="S13" s="3">
        <v>79</v>
      </c>
      <c r="T13" s="8">
        <v>0.27500000000000002</v>
      </c>
      <c r="U13" s="8">
        <v>0.307</v>
      </c>
      <c r="V13" s="8">
        <v>0.42</v>
      </c>
      <c r="W13" s="8">
        <v>0.72699999999999998</v>
      </c>
      <c r="X13" s="3">
        <v>100</v>
      </c>
      <c r="Y13" s="3">
        <v>287</v>
      </c>
      <c r="Z13" s="3">
        <v>20</v>
      </c>
      <c r="AA13" s="3">
        <v>5</v>
      </c>
      <c r="AB13" s="3">
        <v>3</v>
      </c>
      <c r="AC13" s="3">
        <v>5</v>
      </c>
      <c r="AD13" s="3">
        <v>1</v>
      </c>
      <c r="AE13" s="14" t="s">
        <v>39</v>
      </c>
      <c r="AF13" s="3" t="s">
        <v>40</v>
      </c>
    </row>
    <row r="14" spans="1:32" x14ac:dyDescent="0.2">
      <c r="A14" s="3" t="s">
        <v>3</v>
      </c>
      <c r="B14" s="3" t="s">
        <v>18</v>
      </c>
      <c r="C14" s="3">
        <v>2014</v>
      </c>
      <c r="D14" s="3">
        <v>26</v>
      </c>
      <c r="E14" s="6" t="s">
        <v>41</v>
      </c>
      <c r="F14" s="3" t="s">
        <v>35</v>
      </c>
      <c r="G14" s="3">
        <v>9</v>
      </c>
      <c r="H14" s="3">
        <v>10</v>
      </c>
      <c r="I14" s="3">
        <v>10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3</v>
      </c>
      <c r="T14" s="8">
        <v>0</v>
      </c>
      <c r="U14" s="8">
        <v>0</v>
      </c>
      <c r="V14" s="8">
        <v>0</v>
      </c>
      <c r="W14" s="8">
        <v>0</v>
      </c>
      <c r="X14" s="3">
        <v>-100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0</v>
      </c>
      <c r="AE14" s="14" t="s">
        <v>42</v>
      </c>
      <c r="AF14" s="3"/>
    </row>
    <row r="15" spans="1:32" x14ac:dyDescent="0.2">
      <c r="A15" s="3" t="s">
        <v>19</v>
      </c>
      <c r="B15" s="3" t="s">
        <v>20</v>
      </c>
      <c r="C15" s="3">
        <v>2014</v>
      </c>
      <c r="D15" s="3">
        <v>22</v>
      </c>
      <c r="E15" s="6" t="s">
        <v>43</v>
      </c>
      <c r="F15" s="3" t="s">
        <v>31</v>
      </c>
      <c r="G15" s="3">
        <v>18</v>
      </c>
      <c r="H15" s="3">
        <v>38</v>
      </c>
      <c r="I15" s="3">
        <v>28</v>
      </c>
      <c r="J15" s="3">
        <v>1</v>
      </c>
      <c r="K15" s="3">
        <v>4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9</v>
      </c>
      <c r="S15" s="3">
        <v>11</v>
      </c>
      <c r="T15" s="8">
        <v>0.14299999999999999</v>
      </c>
      <c r="U15" s="8">
        <v>0.35099999999999998</v>
      </c>
      <c r="V15" s="8">
        <v>0.14299999999999999</v>
      </c>
      <c r="W15" s="8">
        <v>0.49399999999999999</v>
      </c>
      <c r="X15" s="3">
        <v>48</v>
      </c>
      <c r="Y15" s="3">
        <v>4</v>
      </c>
      <c r="Z15" s="3">
        <v>1</v>
      </c>
      <c r="AA15" s="3">
        <v>0</v>
      </c>
      <c r="AB15" s="3">
        <v>1</v>
      </c>
      <c r="AC15" s="3">
        <v>0</v>
      </c>
      <c r="AD15" s="3">
        <v>0</v>
      </c>
      <c r="AE15" s="14" t="s">
        <v>44</v>
      </c>
      <c r="AF15" s="3"/>
    </row>
    <row r="16" spans="1:32" x14ac:dyDescent="0.2">
      <c r="A16" s="3" t="s">
        <v>21</v>
      </c>
      <c r="B16" s="3" t="s">
        <v>22</v>
      </c>
      <c r="C16" s="3">
        <v>2014</v>
      </c>
      <c r="D16" s="3">
        <v>25</v>
      </c>
      <c r="E16" s="6" t="s">
        <v>45</v>
      </c>
      <c r="F16" s="3" t="s">
        <v>35</v>
      </c>
      <c r="G16" s="3">
        <v>53</v>
      </c>
      <c r="H16" s="3">
        <v>122</v>
      </c>
      <c r="I16" s="3">
        <v>116</v>
      </c>
      <c r="J16" s="3">
        <v>19</v>
      </c>
      <c r="K16" s="3">
        <v>31</v>
      </c>
      <c r="L16" s="3">
        <v>9</v>
      </c>
      <c r="M16" s="3">
        <v>0</v>
      </c>
      <c r="N16" s="3">
        <v>2</v>
      </c>
      <c r="O16" s="3">
        <v>7</v>
      </c>
      <c r="P16" s="3">
        <v>1</v>
      </c>
      <c r="Q16" s="3">
        <v>2</v>
      </c>
      <c r="R16" s="3">
        <v>4</v>
      </c>
      <c r="S16" s="3">
        <v>28</v>
      </c>
      <c r="T16" s="8">
        <v>0.26700000000000002</v>
      </c>
      <c r="U16" s="8">
        <v>0.29499999999999998</v>
      </c>
      <c r="V16" s="8">
        <v>0.39700000000000002</v>
      </c>
      <c r="W16" s="8">
        <v>0.69199999999999995</v>
      </c>
      <c r="X16" s="3">
        <v>93</v>
      </c>
      <c r="Y16" s="3">
        <v>46</v>
      </c>
      <c r="Z16" s="3">
        <v>3</v>
      </c>
      <c r="AA16" s="3">
        <v>1</v>
      </c>
      <c r="AB16" s="3">
        <v>0</v>
      </c>
      <c r="AC16" s="3">
        <v>1</v>
      </c>
      <c r="AD16" s="3">
        <v>0</v>
      </c>
      <c r="AE16" s="14" t="s">
        <v>46</v>
      </c>
      <c r="AF16" s="3"/>
    </row>
    <row r="17" spans="1:32" x14ac:dyDescent="0.2">
      <c r="A17" s="3" t="s">
        <v>23</v>
      </c>
      <c r="B17" s="3" t="s">
        <v>24</v>
      </c>
      <c r="C17" s="3">
        <v>2014</v>
      </c>
      <c r="D17" s="3">
        <v>27</v>
      </c>
      <c r="E17" s="7" t="s">
        <v>90</v>
      </c>
      <c r="F17" s="4" t="s">
        <v>35</v>
      </c>
      <c r="G17" s="4" t="s">
        <v>80</v>
      </c>
      <c r="H17" s="4" t="s">
        <v>80</v>
      </c>
      <c r="I17" s="4" t="s">
        <v>80</v>
      </c>
      <c r="J17" s="4" t="s">
        <v>80</v>
      </c>
      <c r="K17" s="4" t="s">
        <v>80</v>
      </c>
      <c r="L17" s="4" t="s">
        <v>80</v>
      </c>
      <c r="M17" s="4" t="s">
        <v>80</v>
      </c>
      <c r="N17" s="4" t="s">
        <v>80</v>
      </c>
      <c r="O17" s="4" t="s">
        <v>80</v>
      </c>
      <c r="P17" s="4" t="s">
        <v>80</v>
      </c>
      <c r="Q17" s="4" t="s">
        <v>80</v>
      </c>
      <c r="R17" s="4" t="s">
        <v>80</v>
      </c>
      <c r="S17" s="4" t="s">
        <v>80</v>
      </c>
      <c r="T17" s="9" t="s">
        <v>80</v>
      </c>
      <c r="U17" s="9" t="s">
        <v>80</v>
      </c>
      <c r="V17" s="9" t="s">
        <v>80</v>
      </c>
      <c r="W17" s="9" t="s">
        <v>80</v>
      </c>
      <c r="X17" s="4" t="s">
        <v>80</v>
      </c>
      <c r="Y17" s="4" t="s">
        <v>80</v>
      </c>
      <c r="Z17" s="4" t="s">
        <v>80</v>
      </c>
      <c r="AA17" s="4" t="s">
        <v>80</v>
      </c>
      <c r="AB17" s="4" t="s">
        <v>80</v>
      </c>
      <c r="AC17" s="4" t="s">
        <v>80</v>
      </c>
      <c r="AD17" s="4" t="s">
        <v>80</v>
      </c>
      <c r="AE17" s="13" t="s">
        <v>80</v>
      </c>
      <c r="AF17" s="4" t="s">
        <v>80</v>
      </c>
    </row>
    <row r="18" spans="1:32" x14ac:dyDescent="0.2">
      <c r="A18" s="3" t="s">
        <v>25</v>
      </c>
      <c r="B18" s="3" t="s">
        <v>26</v>
      </c>
      <c r="C18" s="3">
        <v>2014</v>
      </c>
      <c r="D18" s="3">
        <v>29</v>
      </c>
      <c r="E18" s="6" t="s">
        <v>47</v>
      </c>
      <c r="F18" s="3" t="s">
        <v>31</v>
      </c>
      <c r="G18" s="3">
        <v>25</v>
      </c>
      <c r="H18" s="3">
        <v>43</v>
      </c>
      <c r="I18" s="3">
        <v>35</v>
      </c>
      <c r="J18" s="3">
        <v>2</v>
      </c>
      <c r="K18" s="3">
        <v>3</v>
      </c>
      <c r="L18" s="3">
        <v>2</v>
      </c>
      <c r="M18" s="3">
        <v>0</v>
      </c>
      <c r="N18" s="3">
        <v>0</v>
      </c>
      <c r="O18" s="3">
        <v>3</v>
      </c>
      <c r="P18" s="3">
        <v>0</v>
      </c>
      <c r="Q18" s="3">
        <v>0</v>
      </c>
      <c r="R18" s="3">
        <v>6</v>
      </c>
      <c r="S18" s="3">
        <v>14</v>
      </c>
      <c r="T18" s="8">
        <v>8.5999999999999993E-2</v>
      </c>
      <c r="U18" s="8">
        <v>0.25600000000000001</v>
      </c>
      <c r="V18" s="8">
        <v>0.14299999999999999</v>
      </c>
      <c r="W18" s="8">
        <v>0.39900000000000002</v>
      </c>
      <c r="X18" s="3">
        <v>19</v>
      </c>
      <c r="Y18" s="3">
        <v>5</v>
      </c>
      <c r="Z18" s="3">
        <v>2</v>
      </c>
      <c r="AA18" s="3">
        <v>2</v>
      </c>
      <c r="AB18" s="3">
        <v>0</v>
      </c>
      <c r="AC18" s="3">
        <v>0</v>
      </c>
      <c r="AD18" s="3">
        <v>0</v>
      </c>
      <c r="AE18" s="14" t="s">
        <v>48</v>
      </c>
      <c r="AF18" s="3"/>
    </row>
    <row r="19" spans="1:32" x14ac:dyDescent="0.2">
      <c r="A19" s="3" t="s">
        <v>27</v>
      </c>
      <c r="B19" s="3" t="s">
        <v>28</v>
      </c>
      <c r="C19" s="3">
        <v>2014</v>
      </c>
      <c r="D19" s="3">
        <v>29</v>
      </c>
      <c r="E19" s="6" t="s">
        <v>83</v>
      </c>
      <c r="F19" s="3" t="s">
        <v>35</v>
      </c>
      <c r="G19" s="3">
        <v>86</v>
      </c>
      <c r="H19" s="3">
        <v>284</v>
      </c>
      <c r="I19" s="3">
        <v>264</v>
      </c>
      <c r="J19" s="3">
        <v>20</v>
      </c>
      <c r="K19" s="3">
        <v>68</v>
      </c>
      <c r="L19" s="3">
        <v>16</v>
      </c>
      <c r="M19" s="3">
        <v>1</v>
      </c>
      <c r="N19" s="3">
        <v>4</v>
      </c>
      <c r="O19" s="3">
        <v>30</v>
      </c>
      <c r="P19" s="3">
        <v>1</v>
      </c>
      <c r="Q19" s="3">
        <v>1</v>
      </c>
      <c r="R19" s="3">
        <v>14</v>
      </c>
      <c r="S19" s="3">
        <v>62</v>
      </c>
      <c r="T19" s="8">
        <v>0.25800000000000001</v>
      </c>
      <c r="U19" s="8">
        <v>0.29599999999999999</v>
      </c>
      <c r="V19" s="8">
        <v>0.371</v>
      </c>
      <c r="W19" s="8">
        <v>0.66700000000000004</v>
      </c>
      <c r="X19" s="3">
        <v>86</v>
      </c>
      <c r="Y19" s="3">
        <v>98</v>
      </c>
      <c r="Z19" s="3">
        <v>8</v>
      </c>
      <c r="AA19" s="3">
        <v>2</v>
      </c>
      <c r="AB19" s="3">
        <v>0</v>
      </c>
      <c r="AC19" s="3">
        <v>4</v>
      </c>
      <c r="AD19" s="3">
        <v>0</v>
      </c>
      <c r="AE19" s="14" t="s">
        <v>49</v>
      </c>
      <c r="AF19" s="3"/>
    </row>
    <row r="20" spans="1:32" x14ac:dyDescent="0.2">
      <c r="A20" s="3" t="s">
        <v>25</v>
      </c>
      <c r="B20" s="3" t="s">
        <v>29</v>
      </c>
      <c r="C20" s="3">
        <v>2014</v>
      </c>
      <c r="D20" s="3">
        <v>27</v>
      </c>
      <c r="E20" s="6" t="s">
        <v>34</v>
      </c>
      <c r="F20" s="3" t="s">
        <v>35</v>
      </c>
      <c r="G20" s="3">
        <v>23</v>
      </c>
      <c r="H20" s="3">
        <v>1</v>
      </c>
      <c r="I20" s="3">
        <v>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  <c r="T20" s="8">
        <v>0</v>
      </c>
      <c r="U20" s="8">
        <v>0</v>
      </c>
      <c r="V20" s="8">
        <v>0</v>
      </c>
      <c r="W20" s="8">
        <v>0</v>
      </c>
      <c r="X20" s="3">
        <v>-100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14">
        <v>1</v>
      </c>
      <c r="AF20" s="3"/>
    </row>
    <row r="22" spans="1:32" x14ac:dyDescent="0.2">
      <c r="A22" s="11" t="s">
        <v>91</v>
      </c>
    </row>
  </sheetData>
  <hyperlinks>
    <hyperlink ref="A2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workbookViewId="0">
      <selection activeCell="A10" sqref="A10:XFD10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93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16</v>
      </c>
      <c r="B7" s="3" t="s">
        <v>17</v>
      </c>
      <c r="C7" s="3">
        <v>2014</v>
      </c>
      <c r="D7" s="3">
        <v>32</v>
      </c>
      <c r="E7" s="6" t="s">
        <v>38</v>
      </c>
      <c r="F7" s="3" t="s">
        <v>35</v>
      </c>
      <c r="G7" s="3">
        <v>161</v>
      </c>
      <c r="H7" s="3">
        <v>726</v>
      </c>
      <c r="I7" s="3">
        <v>684</v>
      </c>
      <c r="J7" s="3">
        <v>100</v>
      </c>
      <c r="K7" s="3">
        <v>188</v>
      </c>
      <c r="L7" s="3">
        <v>40</v>
      </c>
      <c r="M7" s="3">
        <v>4</v>
      </c>
      <c r="N7" s="3">
        <v>17</v>
      </c>
      <c r="O7" s="3">
        <v>92</v>
      </c>
      <c r="P7" s="3">
        <v>15</v>
      </c>
      <c r="Q7" s="3">
        <v>4</v>
      </c>
      <c r="R7" s="3">
        <v>29</v>
      </c>
      <c r="S7" s="3">
        <v>79</v>
      </c>
      <c r="T7" s="8">
        <v>0.27500000000000002</v>
      </c>
      <c r="U7" s="8">
        <v>0.307</v>
      </c>
      <c r="V7" s="8">
        <v>0.42</v>
      </c>
      <c r="W7" s="8">
        <v>0.72699999999999998</v>
      </c>
      <c r="X7" s="3">
        <v>100</v>
      </c>
      <c r="Y7" s="3">
        <v>287</v>
      </c>
      <c r="Z7" s="3">
        <v>20</v>
      </c>
      <c r="AA7" s="3">
        <v>5</v>
      </c>
      <c r="AB7" s="3">
        <v>3</v>
      </c>
      <c r="AC7" s="3">
        <v>5</v>
      </c>
      <c r="AD7" s="3">
        <v>1</v>
      </c>
      <c r="AE7" s="14" t="s">
        <v>39</v>
      </c>
      <c r="AF7" s="3" t="s">
        <v>40</v>
      </c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10" spans="1:32" x14ac:dyDescent="0.2">
      <c r="A10" s="11" t="s">
        <v>91</v>
      </c>
    </row>
  </sheetData>
  <sortState ref="A6:AF20">
    <sortCondition descending="1" ref="N6:N20"/>
  </sortState>
  <hyperlinks>
    <hyperlink ref="A10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E17" sqref="E17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94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16</v>
      </c>
      <c r="B6" s="3" t="s">
        <v>17</v>
      </c>
      <c r="C6" s="3">
        <v>2014</v>
      </c>
      <c r="D6" s="3">
        <v>32</v>
      </c>
      <c r="E6" s="6" t="s">
        <v>38</v>
      </c>
      <c r="F6" s="3" t="s">
        <v>35</v>
      </c>
      <c r="G6" s="3">
        <v>161</v>
      </c>
      <c r="H6" s="3">
        <v>726</v>
      </c>
      <c r="I6" s="3">
        <v>684</v>
      </c>
      <c r="J6" s="3">
        <v>100</v>
      </c>
      <c r="K6" s="3">
        <v>188</v>
      </c>
      <c r="L6" s="3">
        <v>40</v>
      </c>
      <c r="M6" s="3">
        <v>4</v>
      </c>
      <c r="N6" s="3">
        <v>17</v>
      </c>
      <c r="O6" s="3">
        <v>92</v>
      </c>
      <c r="P6" s="3">
        <v>15</v>
      </c>
      <c r="Q6" s="3">
        <v>4</v>
      </c>
      <c r="R6" s="3">
        <v>29</v>
      </c>
      <c r="S6" s="3">
        <v>79</v>
      </c>
      <c r="T6" s="8">
        <v>0.27500000000000002</v>
      </c>
      <c r="U6" s="8">
        <v>0.307</v>
      </c>
      <c r="V6" s="8">
        <v>0.42</v>
      </c>
      <c r="W6" s="8">
        <v>0.72699999999999998</v>
      </c>
      <c r="X6" s="3">
        <v>100</v>
      </c>
      <c r="Y6" s="3">
        <v>287</v>
      </c>
      <c r="Z6" s="3">
        <v>20</v>
      </c>
      <c r="AA6" s="3">
        <v>5</v>
      </c>
      <c r="AB6" s="3">
        <v>3</v>
      </c>
      <c r="AC6" s="3">
        <v>5</v>
      </c>
      <c r="AD6" s="3">
        <v>1</v>
      </c>
      <c r="AE6" s="14" t="s">
        <v>39</v>
      </c>
      <c r="AF6" s="3" t="s">
        <v>40</v>
      </c>
    </row>
    <row r="7" spans="1:32" x14ac:dyDescent="0.2">
      <c r="A7" s="3" t="s">
        <v>3</v>
      </c>
      <c r="B7" s="3" t="s">
        <v>4</v>
      </c>
      <c r="C7" s="3">
        <v>2014</v>
      </c>
      <c r="D7" s="3">
        <v>30</v>
      </c>
      <c r="E7" s="6" t="s">
        <v>30</v>
      </c>
      <c r="F7" s="3" t="s">
        <v>31</v>
      </c>
      <c r="G7" s="3">
        <v>135</v>
      </c>
      <c r="H7" s="3">
        <v>580</v>
      </c>
      <c r="I7" s="3">
        <v>530</v>
      </c>
      <c r="J7" s="3">
        <v>68</v>
      </c>
      <c r="K7" s="3">
        <v>141</v>
      </c>
      <c r="L7" s="3">
        <v>30</v>
      </c>
      <c r="M7" s="3">
        <v>6</v>
      </c>
      <c r="N7" s="3">
        <v>19</v>
      </c>
      <c r="O7" s="3">
        <v>81</v>
      </c>
      <c r="P7" s="3">
        <v>11</v>
      </c>
      <c r="Q7" s="3">
        <v>5</v>
      </c>
      <c r="R7" s="3">
        <v>41</v>
      </c>
      <c r="S7" s="3">
        <v>113</v>
      </c>
      <c r="T7" s="8">
        <v>0.26600000000000001</v>
      </c>
      <c r="U7" s="8">
        <v>0.32400000000000001</v>
      </c>
      <c r="V7" s="8">
        <v>0.45300000000000001</v>
      </c>
      <c r="W7" s="8">
        <v>0.77700000000000002</v>
      </c>
      <c r="X7" s="3">
        <v>114</v>
      </c>
      <c r="Y7" s="3">
        <v>240</v>
      </c>
      <c r="Z7" s="3">
        <v>17</v>
      </c>
      <c r="AA7" s="3">
        <v>6</v>
      </c>
      <c r="AB7" s="3">
        <v>0</v>
      </c>
      <c r="AC7" s="3">
        <v>3</v>
      </c>
      <c r="AD7" s="3">
        <v>3</v>
      </c>
      <c r="AE7" s="14" t="s">
        <v>32</v>
      </c>
      <c r="AF7" s="3"/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9" spans="1:32" x14ac:dyDescent="0.2">
      <c r="A9" s="3" t="s">
        <v>13</v>
      </c>
      <c r="B9" s="3" t="s">
        <v>14</v>
      </c>
      <c r="C9" s="3">
        <v>2014</v>
      </c>
      <c r="D9" s="3">
        <v>32</v>
      </c>
      <c r="E9" s="6" t="s">
        <v>82</v>
      </c>
      <c r="F9" s="3" t="s">
        <v>35</v>
      </c>
      <c r="G9" s="3">
        <v>113</v>
      </c>
      <c r="H9" s="3">
        <v>402</v>
      </c>
      <c r="I9" s="3">
        <v>351</v>
      </c>
      <c r="J9" s="3">
        <v>40</v>
      </c>
      <c r="K9" s="3">
        <v>84</v>
      </c>
      <c r="L9" s="3">
        <v>16</v>
      </c>
      <c r="M9" s="3">
        <v>4</v>
      </c>
      <c r="N9" s="3">
        <v>4</v>
      </c>
      <c r="O9" s="3">
        <v>36</v>
      </c>
      <c r="P9" s="3">
        <v>21</v>
      </c>
      <c r="Q9" s="3">
        <v>4</v>
      </c>
      <c r="R9" s="3">
        <v>43</v>
      </c>
      <c r="S9" s="3">
        <v>63</v>
      </c>
      <c r="T9" s="8">
        <v>0.23899999999999999</v>
      </c>
      <c r="U9" s="8">
        <v>0.32100000000000001</v>
      </c>
      <c r="V9" s="8">
        <v>0.34200000000000003</v>
      </c>
      <c r="W9" s="8">
        <v>0.66300000000000003</v>
      </c>
      <c r="X9" s="3">
        <v>88</v>
      </c>
      <c r="Y9" s="3">
        <v>120</v>
      </c>
      <c r="Z9" s="3">
        <v>2</v>
      </c>
      <c r="AA9" s="3">
        <v>0</v>
      </c>
      <c r="AB9" s="3">
        <v>6</v>
      </c>
      <c r="AC9" s="3">
        <v>2</v>
      </c>
      <c r="AD9" s="3">
        <v>2</v>
      </c>
      <c r="AE9" s="14">
        <v>879</v>
      </c>
      <c r="AF9" s="3"/>
    </row>
    <row r="10" spans="1:32" x14ac:dyDescent="0.2">
      <c r="A10" s="3" t="s">
        <v>27</v>
      </c>
      <c r="B10" s="3" t="s">
        <v>28</v>
      </c>
      <c r="C10" s="3">
        <v>2014</v>
      </c>
      <c r="D10" s="3">
        <v>29</v>
      </c>
      <c r="E10" s="6" t="s">
        <v>83</v>
      </c>
      <c r="F10" s="3" t="s">
        <v>35</v>
      </c>
      <c r="G10" s="3">
        <v>86</v>
      </c>
      <c r="H10" s="3">
        <v>284</v>
      </c>
      <c r="I10" s="3">
        <v>264</v>
      </c>
      <c r="J10" s="3">
        <v>20</v>
      </c>
      <c r="K10" s="3">
        <v>68</v>
      </c>
      <c r="L10" s="3">
        <v>16</v>
      </c>
      <c r="M10" s="3">
        <v>1</v>
      </c>
      <c r="N10" s="3">
        <v>4</v>
      </c>
      <c r="O10" s="3">
        <v>30</v>
      </c>
      <c r="P10" s="3">
        <v>1</v>
      </c>
      <c r="Q10" s="3">
        <v>1</v>
      </c>
      <c r="R10" s="3">
        <v>14</v>
      </c>
      <c r="S10" s="3">
        <v>62</v>
      </c>
      <c r="T10" s="8">
        <v>0.25800000000000001</v>
      </c>
      <c r="U10" s="8">
        <v>0.29599999999999999</v>
      </c>
      <c r="V10" s="8">
        <v>0.371</v>
      </c>
      <c r="W10" s="8">
        <v>0.66700000000000004</v>
      </c>
      <c r="X10" s="3">
        <v>86</v>
      </c>
      <c r="Y10" s="3">
        <v>98</v>
      </c>
      <c r="Z10" s="3">
        <v>8</v>
      </c>
      <c r="AA10" s="3">
        <v>2</v>
      </c>
      <c r="AB10" s="3">
        <v>0</v>
      </c>
      <c r="AC10" s="3">
        <v>4</v>
      </c>
      <c r="AD10" s="3">
        <v>0</v>
      </c>
      <c r="AE10" s="14" t="s">
        <v>49</v>
      </c>
      <c r="AF10" s="3"/>
    </row>
    <row r="12" spans="1:32" x14ac:dyDescent="0.2">
      <c r="A12" s="11" t="s">
        <v>91</v>
      </c>
    </row>
  </sheetData>
  <sortState ref="A6:AF20">
    <sortCondition descending="1" ref="L6:L20"/>
  </sortState>
  <hyperlinks>
    <hyperlink ref="A1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10" sqref="A10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95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13</v>
      </c>
      <c r="B7" s="3" t="s">
        <v>14</v>
      </c>
      <c r="C7" s="3">
        <v>2014</v>
      </c>
      <c r="D7" s="3">
        <v>32</v>
      </c>
      <c r="E7" s="6" t="s">
        <v>82</v>
      </c>
      <c r="F7" s="3" t="s">
        <v>35</v>
      </c>
      <c r="G7" s="3">
        <v>113</v>
      </c>
      <c r="H7" s="3">
        <v>402</v>
      </c>
      <c r="I7" s="3">
        <v>351</v>
      </c>
      <c r="J7" s="3">
        <v>40</v>
      </c>
      <c r="K7" s="3">
        <v>84</v>
      </c>
      <c r="L7" s="3">
        <v>16</v>
      </c>
      <c r="M7" s="3">
        <v>4</v>
      </c>
      <c r="N7" s="3">
        <v>4</v>
      </c>
      <c r="O7" s="3">
        <v>36</v>
      </c>
      <c r="P7" s="3">
        <v>21</v>
      </c>
      <c r="Q7" s="3">
        <v>4</v>
      </c>
      <c r="R7" s="3">
        <v>43</v>
      </c>
      <c r="S7" s="3">
        <v>63</v>
      </c>
      <c r="T7" s="8">
        <v>0.23899999999999999</v>
      </c>
      <c r="U7" s="8">
        <v>0.32100000000000001</v>
      </c>
      <c r="V7" s="8">
        <v>0.34200000000000003</v>
      </c>
      <c r="W7" s="8">
        <v>0.66300000000000003</v>
      </c>
      <c r="X7" s="3">
        <v>88</v>
      </c>
      <c r="Y7" s="3">
        <v>120</v>
      </c>
      <c r="Z7" s="3">
        <v>2</v>
      </c>
      <c r="AA7" s="3">
        <v>0</v>
      </c>
      <c r="AB7" s="3">
        <v>6</v>
      </c>
      <c r="AC7" s="3">
        <v>2</v>
      </c>
      <c r="AD7" s="3">
        <v>2</v>
      </c>
      <c r="AE7" s="14">
        <v>879</v>
      </c>
      <c r="AF7" s="3"/>
    </row>
    <row r="8" spans="1:32" x14ac:dyDescent="0.2">
      <c r="A8" s="3" t="s">
        <v>3</v>
      </c>
      <c r="B8" s="3" t="s">
        <v>15</v>
      </c>
      <c r="C8" s="3">
        <v>2014</v>
      </c>
      <c r="D8" s="3">
        <v>26</v>
      </c>
      <c r="E8" s="6" t="s">
        <v>37</v>
      </c>
      <c r="F8" s="3" t="s">
        <v>31</v>
      </c>
      <c r="G8" s="3">
        <v>57</v>
      </c>
      <c r="H8" s="3">
        <v>130</v>
      </c>
      <c r="I8" s="3">
        <v>121</v>
      </c>
      <c r="J8" s="3">
        <v>13</v>
      </c>
      <c r="K8" s="3">
        <v>30</v>
      </c>
      <c r="L8" s="3">
        <v>4</v>
      </c>
      <c r="M8" s="3">
        <v>4</v>
      </c>
      <c r="N8" s="3">
        <v>0</v>
      </c>
      <c r="O8" s="3">
        <v>5</v>
      </c>
      <c r="P8" s="3">
        <v>3</v>
      </c>
      <c r="Q8" s="3">
        <v>2</v>
      </c>
      <c r="R8" s="3">
        <v>8</v>
      </c>
      <c r="S8" s="3">
        <v>28</v>
      </c>
      <c r="T8" s="8">
        <v>0.248</v>
      </c>
      <c r="U8" s="8">
        <v>0.29499999999999998</v>
      </c>
      <c r="V8" s="8">
        <v>0.34699999999999998</v>
      </c>
      <c r="W8" s="8">
        <v>0.64200000000000002</v>
      </c>
      <c r="X8" s="3">
        <v>78</v>
      </c>
      <c r="Y8" s="3">
        <v>42</v>
      </c>
      <c r="Z8" s="3">
        <v>3</v>
      </c>
      <c r="AA8" s="3">
        <v>0</v>
      </c>
      <c r="AB8" s="3">
        <v>1</v>
      </c>
      <c r="AC8" s="3">
        <v>0</v>
      </c>
      <c r="AD8" s="3">
        <v>1</v>
      </c>
      <c r="AE8" s="14">
        <v>789</v>
      </c>
      <c r="AF8" s="3"/>
    </row>
    <row r="9" spans="1:32" x14ac:dyDescent="0.2">
      <c r="A9" s="3" t="s">
        <v>16</v>
      </c>
      <c r="B9" s="3" t="s">
        <v>17</v>
      </c>
      <c r="C9" s="3">
        <v>2014</v>
      </c>
      <c r="D9" s="3">
        <v>32</v>
      </c>
      <c r="E9" s="6" t="s">
        <v>38</v>
      </c>
      <c r="F9" s="3" t="s">
        <v>35</v>
      </c>
      <c r="G9" s="3">
        <v>161</v>
      </c>
      <c r="H9" s="3">
        <v>726</v>
      </c>
      <c r="I9" s="3">
        <v>684</v>
      </c>
      <c r="J9" s="3">
        <v>100</v>
      </c>
      <c r="K9" s="3">
        <v>188</v>
      </c>
      <c r="L9" s="3">
        <v>40</v>
      </c>
      <c r="M9" s="3">
        <v>4</v>
      </c>
      <c r="N9" s="3">
        <v>17</v>
      </c>
      <c r="O9" s="3">
        <v>92</v>
      </c>
      <c r="P9" s="3">
        <v>15</v>
      </c>
      <c r="Q9" s="3">
        <v>4</v>
      </c>
      <c r="R9" s="3">
        <v>29</v>
      </c>
      <c r="S9" s="3">
        <v>79</v>
      </c>
      <c r="T9" s="8">
        <v>0.27500000000000002</v>
      </c>
      <c r="U9" s="8">
        <v>0.307</v>
      </c>
      <c r="V9" s="8">
        <v>0.42</v>
      </c>
      <c r="W9" s="8">
        <v>0.72699999999999998</v>
      </c>
      <c r="X9" s="3">
        <v>100</v>
      </c>
      <c r="Y9" s="3">
        <v>287</v>
      </c>
      <c r="Z9" s="3">
        <v>20</v>
      </c>
      <c r="AA9" s="3">
        <v>5</v>
      </c>
      <c r="AB9" s="3">
        <v>3</v>
      </c>
      <c r="AC9" s="3">
        <v>5</v>
      </c>
      <c r="AD9" s="3">
        <v>1</v>
      </c>
      <c r="AE9" s="14" t="s">
        <v>39</v>
      </c>
      <c r="AF9" s="3" t="s">
        <v>40</v>
      </c>
    </row>
    <row r="11" spans="1:32" x14ac:dyDescent="0.2">
      <c r="A11" s="11" t="s">
        <v>91</v>
      </c>
    </row>
  </sheetData>
  <sortState ref="A6:AF20">
    <sortCondition descending="1" ref="M6:M20"/>
  </sortState>
  <hyperlinks>
    <hyperlink ref="A1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workbookViewId="0">
      <selection activeCell="A9" sqref="A9:XFD19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96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16</v>
      </c>
      <c r="B6" s="3" t="s">
        <v>17</v>
      </c>
      <c r="C6" s="3">
        <v>2014</v>
      </c>
      <c r="D6" s="3">
        <v>32</v>
      </c>
      <c r="E6" s="6" t="s">
        <v>38</v>
      </c>
      <c r="F6" s="3" t="s">
        <v>35</v>
      </c>
      <c r="G6" s="3">
        <v>161</v>
      </c>
      <c r="H6" s="3">
        <v>726</v>
      </c>
      <c r="I6" s="3">
        <v>684</v>
      </c>
      <c r="J6" s="3">
        <v>100</v>
      </c>
      <c r="K6" s="3">
        <v>188</v>
      </c>
      <c r="L6" s="3">
        <v>40</v>
      </c>
      <c r="M6" s="3">
        <v>4</v>
      </c>
      <c r="N6" s="3">
        <v>17</v>
      </c>
      <c r="O6" s="3">
        <v>92</v>
      </c>
      <c r="P6" s="3">
        <v>15</v>
      </c>
      <c r="Q6" s="3">
        <v>4</v>
      </c>
      <c r="R6" s="3">
        <v>29</v>
      </c>
      <c r="S6" s="3">
        <v>79</v>
      </c>
      <c r="T6" s="8">
        <v>0.27500000000000002</v>
      </c>
      <c r="U6" s="8">
        <v>0.307</v>
      </c>
      <c r="V6" s="8">
        <v>0.42</v>
      </c>
      <c r="W6" s="8">
        <v>0.72699999999999998</v>
      </c>
      <c r="X6" s="3">
        <v>100</v>
      </c>
      <c r="Y6" s="3">
        <v>287</v>
      </c>
      <c r="Z6" s="3">
        <v>20</v>
      </c>
      <c r="AA6" s="3">
        <v>5</v>
      </c>
      <c r="AB6" s="3">
        <v>3</v>
      </c>
      <c r="AC6" s="3">
        <v>5</v>
      </c>
      <c r="AD6" s="3">
        <v>1</v>
      </c>
      <c r="AE6" s="14" t="s">
        <v>39</v>
      </c>
      <c r="AF6" s="3" t="s">
        <v>40</v>
      </c>
    </row>
    <row r="7" spans="1:32" x14ac:dyDescent="0.2">
      <c r="A7" s="3" t="s">
        <v>3</v>
      </c>
      <c r="B7" s="3" t="s">
        <v>4</v>
      </c>
      <c r="C7" s="3">
        <v>2014</v>
      </c>
      <c r="D7" s="3">
        <v>30</v>
      </c>
      <c r="E7" s="6" t="s">
        <v>30</v>
      </c>
      <c r="F7" s="3" t="s">
        <v>31</v>
      </c>
      <c r="G7" s="3">
        <v>135</v>
      </c>
      <c r="H7" s="3">
        <v>580</v>
      </c>
      <c r="I7" s="3">
        <v>530</v>
      </c>
      <c r="J7" s="3">
        <v>68</v>
      </c>
      <c r="K7" s="3">
        <v>141</v>
      </c>
      <c r="L7" s="3">
        <v>30</v>
      </c>
      <c r="M7" s="3">
        <v>6</v>
      </c>
      <c r="N7" s="3">
        <v>19</v>
      </c>
      <c r="O7" s="3">
        <v>81</v>
      </c>
      <c r="P7" s="3">
        <v>11</v>
      </c>
      <c r="Q7" s="3">
        <v>5</v>
      </c>
      <c r="R7" s="3">
        <v>41</v>
      </c>
      <c r="S7" s="3">
        <v>113</v>
      </c>
      <c r="T7" s="8">
        <v>0.26600000000000001</v>
      </c>
      <c r="U7" s="8">
        <v>0.32400000000000001</v>
      </c>
      <c r="V7" s="8">
        <v>0.45300000000000001</v>
      </c>
      <c r="W7" s="8">
        <v>0.77700000000000002</v>
      </c>
      <c r="X7" s="3">
        <v>114</v>
      </c>
      <c r="Y7" s="3">
        <v>240</v>
      </c>
      <c r="Z7" s="3">
        <v>17</v>
      </c>
      <c r="AA7" s="3">
        <v>6</v>
      </c>
      <c r="AB7" s="3">
        <v>0</v>
      </c>
      <c r="AC7" s="3">
        <v>3</v>
      </c>
      <c r="AD7" s="3">
        <v>3</v>
      </c>
      <c r="AE7" s="14" t="s">
        <v>32</v>
      </c>
      <c r="AF7" s="3"/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10" spans="1:32" x14ac:dyDescent="0.2">
      <c r="A10" s="11" t="s">
        <v>91</v>
      </c>
    </row>
  </sheetData>
  <sortState ref="A6:AF20">
    <sortCondition descending="1" ref="O6:O20"/>
  </sortState>
  <hyperlinks>
    <hyperlink ref="A10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9" sqref="A9:XFD18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97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13</v>
      </c>
      <c r="B6" s="3" t="s">
        <v>14</v>
      </c>
      <c r="C6" s="3">
        <v>2014</v>
      </c>
      <c r="D6" s="3">
        <v>32</v>
      </c>
      <c r="E6" s="6" t="s">
        <v>82</v>
      </c>
      <c r="F6" s="3" t="s">
        <v>35</v>
      </c>
      <c r="G6" s="3">
        <v>113</v>
      </c>
      <c r="H6" s="3">
        <v>402</v>
      </c>
      <c r="I6" s="3">
        <v>351</v>
      </c>
      <c r="J6" s="3">
        <v>40</v>
      </c>
      <c r="K6" s="3">
        <v>84</v>
      </c>
      <c r="L6" s="3">
        <v>16</v>
      </c>
      <c r="M6" s="3">
        <v>4</v>
      </c>
      <c r="N6" s="3">
        <v>4</v>
      </c>
      <c r="O6" s="3">
        <v>36</v>
      </c>
      <c r="P6" s="3">
        <v>21</v>
      </c>
      <c r="Q6" s="3">
        <v>4</v>
      </c>
      <c r="R6" s="3">
        <v>43</v>
      </c>
      <c r="S6" s="3">
        <v>63</v>
      </c>
      <c r="T6" s="8">
        <v>0.23899999999999999</v>
      </c>
      <c r="U6" s="8">
        <v>0.32100000000000001</v>
      </c>
      <c r="V6" s="8">
        <v>0.34200000000000003</v>
      </c>
      <c r="W6" s="8">
        <v>0.66300000000000003</v>
      </c>
      <c r="X6" s="3">
        <v>88</v>
      </c>
      <c r="Y6" s="3">
        <v>120</v>
      </c>
      <c r="Z6" s="3">
        <v>2</v>
      </c>
      <c r="AA6" s="3">
        <v>0</v>
      </c>
      <c r="AB6" s="3">
        <v>6</v>
      </c>
      <c r="AC6" s="3">
        <v>2</v>
      </c>
      <c r="AD6" s="3">
        <v>2</v>
      </c>
      <c r="AE6" s="14">
        <v>879</v>
      </c>
      <c r="AF6" s="3"/>
    </row>
    <row r="7" spans="1:32" x14ac:dyDescent="0.2">
      <c r="A7" s="3" t="s">
        <v>16</v>
      </c>
      <c r="B7" s="3" t="s">
        <v>17</v>
      </c>
      <c r="C7" s="3">
        <v>2014</v>
      </c>
      <c r="D7" s="3">
        <v>32</v>
      </c>
      <c r="E7" s="6" t="s">
        <v>38</v>
      </c>
      <c r="F7" s="3" t="s">
        <v>35</v>
      </c>
      <c r="G7" s="3">
        <v>161</v>
      </c>
      <c r="H7" s="3">
        <v>726</v>
      </c>
      <c r="I7" s="3">
        <v>684</v>
      </c>
      <c r="J7" s="3">
        <v>100</v>
      </c>
      <c r="K7" s="3">
        <v>188</v>
      </c>
      <c r="L7" s="3">
        <v>40</v>
      </c>
      <c r="M7" s="3">
        <v>4</v>
      </c>
      <c r="N7" s="3">
        <v>17</v>
      </c>
      <c r="O7" s="3">
        <v>92</v>
      </c>
      <c r="P7" s="3">
        <v>15</v>
      </c>
      <c r="Q7" s="3">
        <v>4</v>
      </c>
      <c r="R7" s="3">
        <v>29</v>
      </c>
      <c r="S7" s="3">
        <v>79</v>
      </c>
      <c r="T7" s="8">
        <v>0.27500000000000002</v>
      </c>
      <c r="U7" s="8">
        <v>0.307</v>
      </c>
      <c r="V7" s="8">
        <v>0.42</v>
      </c>
      <c r="W7" s="8">
        <v>0.72699999999999998</v>
      </c>
      <c r="X7" s="3">
        <v>100</v>
      </c>
      <c r="Y7" s="3">
        <v>287</v>
      </c>
      <c r="Z7" s="3">
        <v>20</v>
      </c>
      <c r="AA7" s="3">
        <v>5</v>
      </c>
      <c r="AB7" s="3">
        <v>3</v>
      </c>
      <c r="AC7" s="3">
        <v>5</v>
      </c>
      <c r="AD7" s="3">
        <v>1</v>
      </c>
      <c r="AE7" s="14" t="s">
        <v>39</v>
      </c>
      <c r="AF7" s="3" t="s">
        <v>40</v>
      </c>
    </row>
    <row r="8" spans="1:32" x14ac:dyDescent="0.2">
      <c r="A8" s="3" t="s">
        <v>3</v>
      </c>
      <c r="B8" s="3" t="s">
        <v>4</v>
      </c>
      <c r="C8" s="3">
        <v>2014</v>
      </c>
      <c r="D8" s="3">
        <v>30</v>
      </c>
      <c r="E8" s="6" t="s">
        <v>30</v>
      </c>
      <c r="F8" s="3" t="s">
        <v>31</v>
      </c>
      <c r="G8" s="3">
        <v>135</v>
      </c>
      <c r="H8" s="3">
        <v>580</v>
      </c>
      <c r="I8" s="3">
        <v>530</v>
      </c>
      <c r="J8" s="3">
        <v>68</v>
      </c>
      <c r="K8" s="3">
        <v>141</v>
      </c>
      <c r="L8" s="3">
        <v>30</v>
      </c>
      <c r="M8" s="3">
        <v>6</v>
      </c>
      <c r="N8" s="3">
        <v>19</v>
      </c>
      <c r="O8" s="3">
        <v>81</v>
      </c>
      <c r="P8" s="3">
        <v>11</v>
      </c>
      <c r="Q8" s="3">
        <v>5</v>
      </c>
      <c r="R8" s="3">
        <v>41</v>
      </c>
      <c r="S8" s="3">
        <v>113</v>
      </c>
      <c r="T8" s="8">
        <v>0.26600000000000001</v>
      </c>
      <c r="U8" s="8">
        <v>0.32400000000000001</v>
      </c>
      <c r="V8" s="8">
        <v>0.45300000000000001</v>
      </c>
      <c r="W8" s="8">
        <v>0.77700000000000002</v>
      </c>
      <c r="X8" s="3">
        <v>114</v>
      </c>
      <c r="Y8" s="3">
        <v>240</v>
      </c>
      <c r="Z8" s="3">
        <v>17</v>
      </c>
      <c r="AA8" s="3">
        <v>6</v>
      </c>
      <c r="AB8" s="3">
        <v>0</v>
      </c>
      <c r="AC8" s="3">
        <v>3</v>
      </c>
      <c r="AD8" s="3">
        <v>3</v>
      </c>
      <c r="AE8" s="14" t="s">
        <v>32</v>
      </c>
      <c r="AF8" s="3"/>
    </row>
    <row r="11" spans="1:32" x14ac:dyDescent="0.2">
      <c r="A11" s="11" t="s">
        <v>91</v>
      </c>
    </row>
  </sheetData>
  <sortState ref="A6:AF20">
    <sortCondition descending="1" ref="P6:P20"/>
  </sortState>
  <hyperlinks>
    <hyperlink ref="A11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selection activeCell="A2" sqref="A2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103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7</v>
      </c>
      <c r="B6" s="3" t="s">
        <v>8</v>
      </c>
      <c r="C6" s="3">
        <v>2014</v>
      </c>
      <c r="D6" s="3">
        <v>27</v>
      </c>
      <c r="E6" s="6" t="s">
        <v>81</v>
      </c>
      <c r="F6" s="3" t="s">
        <v>31</v>
      </c>
      <c r="G6" s="3">
        <v>143</v>
      </c>
      <c r="H6" s="3">
        <v>427</v>
      </c>
      <c r="I6" s="3">
        <v>360</v>
      </c>
      <c r="J6" s="3">
        <v>43</v>
      </c>
      <c r="K6" s="3">
        <v>84</v>
      </c>
      <c r="L6" s="3">
        <v>19</v>
      </c>
      <c r="M6" s="3">
        <v>0</v>
      </c>
      <c r="N6" s="3">
        <v>11</v>
      </c>
      <c r="O6" s="3">
        <v>51</v>
      </c>
      <c r="P6" s="3">
        <v>0</v>
      </c>
      <c r="Q6" s="3">
        <v>4</v>
      </c>
      <c r="R6" s="3">
        <v>63</v>
      </c>
      <c r="S6" s="3">
        <v>78</v>
      </c>
      <c r="T6" s="8">
        <v>0.23300000000000001</v>
      </c>
      <c r="U6" s="8">
        <v>0.34399999999999997</v>
      </c>
      <c r="V6" s="8">
        <v>0.378</v>
      </c>
      <c r="W6" s="8">
        <v>0.72199999999999998</v>
      </c>
      <c r="X6" s="3">
        <v>105</v>
      </c>
      <c r="Y6" s="3">
        <v>136</v>
      </c>
      <c r="Z6" s="3">
        <v>8</v>
      </c>
      <c r="AA6" s="3">
        <v>0</v>
      </c>
      <c r="AB6" s="3">
        <v>0</v>
      </c>
      <c r="AC6" s="3">
        <v>4</v>
      </c>
      <c r="AD6" s="3">
        <v>3</v>
      </c>
      <c r="AE6" s="14" t="s">
        <v>33</v>
      </c>
      <c r="AF6" s="3"/>
    </row>
    <row r="7" spans="1:32" x14ac:dyDescent="0.2">
      <c r="A7" s="3" t="s">
        <v>13</v>
      </c>
      <c r="B7" s="3" t="s">
        <v>14</v>
      </c>
      <c r="C7" s="3">
        <v>2014</v>
      </c>
      <c r="D7" s="3">
        <v>32</v>
      </c>
      <c r="E7" s="6" t="s">
        <v>82</v>
      </c>
      <c r="F7" s="3" t="s">
        <v>35</v>
      </c>
      <c r="G7" s="3">
        <v>113</v>
      </c>
      <c r="H7" s="3">
        <v>402</v>
      </c>
      <c r="I7" s="3">
        <v>351</v>
      </c>
      <c r="J7" s="3">
        <v>40</v>
      </c>
      <c r="K7" s="3">
        <v>84</v>
      </c>
      <c r="L7" s="3">
        <v>16</v>
      </c>
      <c r="M7" s="3">
        <v>4</v>
      </c>
      <c r="N7" s="3">
        <v>4</v>
      </c>
      <c r="O7" s="3">
        <v>36</v>
      </c>
      <c r="P7" s="3">
        <v>21</v>
      </c>
      <c r="Q7" s="3">
        <v>4</v>
      </c>
      <c r="R7" s="3">
        <v>43</v>
      </c>
      <c r="S7" s="3">
        <v>63</v>
      </c>
      <c r="T7" s="8">
        <v>0.23899999999999999</v>
      </c>
      <c r="U7" s="8">
        <v>0.32100000000000001</v>
      </c>
      <c r="V7" s="8">
        <v>0.34200000000000003</v>
      </c>
      <c r="W7" s="8">
        <v>0.66300000000000003</v>
      </c>
      <c r="X7" s="3">
        <v>88</v>
      </c>
      <c r="Y7" s="3">
        <v>120</v>
      </c>
      <c r="Z7" s="3">
        <v>2</v>
      </c>
      <c r="AA7" s="3">
        <v>0</v>
      </c>
      <c r="AB7" s="3">
        <v>6</v>
      </c>
      <c r="AC7" s="3">
        <v>2</v>
      </c>
      <c r="AD7" s="3">
        <v>2</v>
      </c>
      <c r="AE7" s="14">
        <v>879</v>
      </c>
      <c r="AF7" s="3"/>
    </row>
    <row r="8" spans="1:32" x14ac:dyDescent="0.2">
      <c r="A8" s="3" t="s">
        <v>3</v>
      </c>
      <c r="B8" s="3" t="s">
        <v>4</v>
      </c>
      <c r="C8" s="3">
        <v>2014</v>
      </c>
      <c r="D8" s="3">
        <v>30</v>
      </c>
      <c r="E8" s="6" t="s">
        <v>30</v>
      </c>
      <c r="F8" s="3" t="s">
        <v>31</v>
      </c>
      <c r="G8" s="3">
        <v>135</v>
      </c>
      <c r="H8" s="3">
        <v>580</v>
      </c>
      <c r="I8" s="3">
        <v>530</v>
      </c>
      <c r="J8" s="3">
        <v>68</v>
      </c>
      <c r="K8" s="3">
        <v>141</v>
      </c>
      <c r="L8" s="3">
        <v>30</v>
      </c>
      <c r="M8" s="3">
        <v>6</v>
      </c>
      <c r="N8" s="3">
        <v>19</v>
      </c>
      <c r="O8" s="3">
        <v>81</v>
      </c>
      <c r="P8" s="3">
        <v>11</v>
      </c>
      <c r="Q8" s="3">
        <v>5</v>
      </c>
      <c r="R8" s="3">
        <v>41</v>
      </c>
      <c r="S8" s="3">
        <v>113</v>
      </c>
      <c r="T8" s="8">
        <v>0.26600000000000001</v>
      </c>
      <c r="U8" s="8">
        <v>0.32400000000000001</v>
      </c>
      <c r="V8" s="8">
        <v>0.45300000000000001</v>
      </c>
      <c r="W8" s="8">
        <v>0.77700000000000002</v>
      </c>
      <c r="X8" s="3">
        <v>114</v>
      </c>
      <c r="Y8" s="3">
        <v>240</v>
      </c>
      <c r="Z8" s="3">
        <v>17</v>
      </c>
      <c r="AA8" s="3">
        <v>6</v>
      </c>
      <c r="AB8" s="3">
        <v>0</v>
      </c>
      <c r="AC8" s="3">
        <v>3</v>
      </c>
      <c r="AD8" s="3">
        <v>3</v>
      </c>
      <c r="AE8" s="14" t="s">
        <v>32</v>
      </c>
      <c r="AF8" s="3"/>
    </row>
    <row r="9" spans="1:32" x14ac:dyDescent="0.2">
      <c r="A9" s="3" t="s">
        <v>16</v>
      </c>
      <c r="B9" s="3" t="s">
        <v>17</v>
      </c>
      <c r="C9" s="3">
        <v>2014</v>
      </c>
      <c r="D9" s="3">
        <v>32</v>
      </c>
      <c r="E9" s="6" t="s">
        <v>38</v>
      </c>
      <c r="F9" s="3" t="s">
        <v>35</v>
      </c>
      <c r="G9" s="3">
        <v>161</v>
      </c>
      <c r="H9" s="3">
        <v>726</v>
      </c>
      <c r="I9" s="3">
        <v>684</v>
      </c>
      <c r="J9" s="3">
        <v>100</v>
      </c>
      <c r="K9" s="3">
        <v>188</v>
      </c>
      <c r="L9" s="3">
        <v>40</v>
      </c>
      <c r="M9" s="3">
        <v>4</v>
      </c>
      <c r="N9" s="3">
        <v>17</v>
      </c>
      <c r="O9" s="3">
        <v>92</v>
      </c>
      <c r="P9" s="3">
        <v>15</v>
      </c>
      <c r="Q9" s="3">
        <v>4</v>
      </c>
      <c r="R9" s="3">
        <v>29</v>
      </c>
      <c r="S9" s="3">
        <v>79</v>
      </c>
      <c r="T9" s="8">
        <v>0.27500000000000002</v>
      </c>
      <c r="U9" s="8">
        <v>0.307</v>
      </c>
      <c r="V9" s="8">
        <v>0.42</v>
      </c>
      <c r="W9" s="8">
        <v>0.72699999999999998</v>
      </c>
      <c r="X9" s="3">
        <v>100</v>
      </c>
      <c r="Y9" s="3">
        <v>287</v>
      </c>
      <c r="Z9" s="3">
        <v>20</v>
      </c>
      <c r="AA9" s="3">
        <v>5</v>
      </c>
      <c r="AB9" s="3">
        <v>3</v>
      </c>
      <c r="AC9" s="3">
        <v>5</v>
      </c>
      <c r="AD9" s="3">
        <v>1</v>
      </c>
      <c r="AE9" s="14" t="s">
        <v>39</v>
      </c>
      <c r="AF9" s="3" t="s">
        <v>40</v>
      </c>
    </row>
    <row r="12" spans="1:32" x14ac:dyDescent="0.2">
      <c r="A12" s="11" t="s">
        <v>91</v>
      </c>
    </row>
  </sheetData>
  <sortState ref="A6:AF20">
    <sortCondition descending="1" ref="R6:R20"/>
  </sortState>
  <hyperlinks>
    <hyperlink ref="A12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selection activeCell="A9" sqref="A9:XFD10"/>
    </sheetView>
  </sheetViews>
  <sheetFormatPr defaultRowHeight="12.75" x14ac:dyDescent="0.2"/>
  <cols>
    <col min="1" max="1" width="6.42578125" customWidth="1"/>
    <col min="2" max="2" width="9.5703125" bestFit="1" customWidth="1"/>
    <col min="3" max="3" width="6.5703125" bestFit="1" customWidth="1"/>
    <col min="4" max="4" width="4.28515625" bestFit="1" customWidth="1"/>
    <col min="5" max="5" width="8.42578125" bestFit="1" customWidth="1"/>
    <col min="6" max="6" width="3.28515625" bestFit="1" customWidth="1"/>
    <col min="7" max="11" width="4" bestFit="1" customWidth="1"/>
    <col min="12" max="13" width="3.28515625" bestFit="1" customWidth="1"/>
    <col min="14" max="14" width="3.5703125" bestFit="1" customWidth="1"/>
    <col min="15" max="15" width="4" bestFit="1" customWidth="1"/>
    <col min="16" max="18" width="3.5703125" bestFit="1" customWidth="1"/>
    <col min="19" max="19" width="4" bestFit="1" customWidth="1"/>
    <col min="20" max="23" width="6" bestFit="1" customWidth="1"/>
    <col min="24" max="24" width="6.140625" bestFit="1" customWidth="1"/>
    <col min="25" max="25" width="4" bestFit="1" customWidth="1"/>
    <col min="26" max="26" width="5" bestFit="1" customWidth="1"/>
    <col min="27" max="27" width="4.85546875" bestFit="1" customWidth="1"/>
    <col min="28" max="28" width="3.5703125" bestFit="1" customWidth="1"/>
    <col min="29" max="29" width="3.42578125" bestFit="1" customWidth="1"/>
    <col min="30" max="30" width="4" bestFit="1" customWidth="1"/>
    <col min="31" max="31" width="5.85546875" bestFit="1" customWidth="1"/>
    <col min="32" max="32" width="7.140625" bestFit="1" customWidth="1"/>
  </cols>
  <sheetData>
    <row r="1" spans="1:32" x14ac:dyDescent="0.2">
      <c r="A1" s="1" t="s">
        <v>104</v>
      </c>
    </row>
    <row r="3" spans="1:32" x14ac:dyDescent="0.2">
      <c r="A3" t="s">
        <v>0</v>
      </c>
    </row>
    <row r="5" spans="1:32" x14ac:dyDescent="0.2">
      <c r="A5" s="2" t="s">
        <v>1</v>
      </c>
      <c r="B5" s="2" t="s">
        <v>2</v>
      </c>
      <c r="C5" s="10" t="s">
        <v>51</v>
      </c>
      <c r="D5" s="2" t="s">
        <v>50</v>
      </c>
      <c r="E5" s="2" t="s">
        <v>52</v>
      </c>
      <c r="F5" s="10" t="s">
        <v>53</v>
      </c>
      <c r="G5" s="10" t="s">
        <v>54</v>
      </c>
      <c r="H5" s="10" t="s">
        <v>55</v>
      </c>
      <c r="I5" s="10" t="s">
        <v>56</v>
      </c>
      <c r="J5" s="10" t="s">
        <v>57</v>
      </c>
      <c r="K5" s="10" t="s">
        <v>58</v>
      </c>
      <c r="L5" s="10" t="s">
        <v>59</v>
      </c>
      <c r="M5" s="10" t="s">
        <v>60</v>
      </c>
      <c r="N5" s="10" t="s">
        <v>61</v>
      </c>
      <c r="O5" s="10" t="s">
        <v>62</v>
      </c>
      <c r="P5" s="10" t="s">
        <v>63</v>
      </c>
      <c r="Q5" s="10" t="s">
        <v>64</v>
      </c>
      <c r="R5" s="10" t="s">
        <v>65</v>
      </c>
      <c r="S5" s="10" t="s">
        <v>66</v>
      </c>
      <c r="T5" s="10" t="s">
        <v>67</v>
      </c>
      <c r="U5" s="10" t="s">
        <v>68</v>
      </c>
      <c r="V5" s="10" t="s">
        <v>69</v>
      </c>
      <c r="W5" s="10" t="s">
        <v>70</v>
      </c>
      <c r="X5" s="10" t="s">
        <v>71</v>
      </c>
      <c r="Y5" s="10" t="s">
        <v>72</v>
      </c>
      <c r="Z5" s="10" t="s">
        <v>73</v>
      </c>
      <c r="AA5" s="10" t="s">
        <v>74</v>
      </c>
      <c r="AB5" s="10" t="s">
        <v>75</v>
      </c>
      <c r="AC5" s="10" t="s">
        <v>76</v>
      </c>
      <c r="AD5" s="10" t="s">
        <v>77</v>
      </c>
      <c r="AE5" s="10" t="s">
        <v>78</v>
      </c>
      <c r="AF5" s="2" t="s">
        <v>79</v>
      </c>
    </row>
    <row r="6" spans="1:32" x14ac:dyDescent="0.2">
      <c r="A6" s="3" t="s">
        <v>3</v>
      </c>
      <c r="B6" s="3" t="s">
        <v>4</v>
      </c>
      <c r="C6" s="3">
        <v>2014</v>
      </c>
      <c r="D6" s="3">
        <v>30</v>
      </c>
      <c r="E6" s="6" t="s">
        <v>30</v>
      </c>
      <c r="F6" s="3" t="s">
        <v>31</v>
      </c>
      <c r="G6" s="3">
        <v>135</v>
      </c>
      <c r="H6" s="3">
        <v>580</v>
      </c>
      <c r="I6" s="3">
        <v>530</v>
      </c>
      <c r="J6" s="3">
        <v>68</v>
      </c>
      <c r="K6" s="3">
        <v>141</v>
      </c>
      <c r="L6" s="3">
        <v>30</v>
      </c>
      <c r="M6" s="3">
        <v>6</v>
      </c>
      <c r="N6" s="3">
        <v>19</v>
      </c>
      <c r="O6" s="3">
        <v>81</v>
      </c>
      <c r="P6" s="3">
        <v>11</v>
      </c>
      <c r="Q6" s="3">
        <v>5</v>
      </c>
      <c r="R6" s="3">
        <v>41</v>
      </c>
      <c r="S6" s="3">
        <v>113</v>
      </c>
      <c r="T6" s="8">
        <v>0.26600000000000001</v>
      </c>
      <c r="U6" s="8">
        <v>0.32400000000000001</v>
      </c>
      <c r="V6" s="8">
        <v>0.45300000000000001</v>
      </c>
      <c r="W6" s="8">
        <v>0.77700000000000002</v>
      </c>
      <c r="X6" s="3">
        <v>114</v>
      </c>
      <c r="Y6" s="3">
        <v>240</v>
      </c>
      <c r="Z6" s="3">
        <v>17</v>
      </c>
      <c r="AA6" s="3">
        <v>6</v>
      </c>
      <c r="AB6" s="3">
        <v>0</v>
      </c>
      <c r="AC6" s="3">
        <v>3</v>
      </c>
      <c r="AD6" s="3">
        <v>3</v>
      </c>
      <c r="AE6" s="14" t="s">
        <v>32</v>
      </c>
      <c r="AF6" s="3"/>
    </row>
    <row r="7" spans="1:32" x14ac:dyDescent="0.2">
      <c r="A7" s="3" t="s">
        <v>16</v>
      </c>
      <c r="B7" s="3" t="s">
        <v>17</v>
      </c>
      <c r="C7" s="3">
        <v>2014</v>
      </c>
      <c r="D7" s="3">
        <v>32</v>
      </c>
      <c r="E7" s="6" t="s">
        <v>38</v>
      </c>
      <c r="F7" s="3" t="s">
        <v>35</v>
      </c>
      <c r="G7" s="3">
        <v>161</v>
      </c>
      <c r="H7" s="3">
        <v>726</v>
      </c>
      <c r="I7" s="3">
        <v>684</v>
      </c>
      <c r="J7" s="3">
        <v>100</v>
      </c>
      <c r="K7" s="3">
        <v>188</v>
      </c>
      <c r="L7" s="3">
        <v>40</v>
      </c>
      <c r="M7" s="3">
        <v>4</v>
      </c>
      <c r="N7" s="3">
        <v>17</v>
      </c>
      <c r="O7" s="3">
        <v>92</v>
      </c>
      <c r="P7" s="3">
        <v>15</v>
      </c>
      <c r="Q7" s="3">
        <v>4</v>
      </c>
      <c r="R7" s="3">
        <v>29</v>
      </c>
      <c r="S7" s="3">
        <v>79</v>
      </c>
      <c r="T7" s="8">
        <v>0.27500000000000002</v>
      </c>
      <c r="U7" s="8">
        <v>0.307</v>
      </c>
      <c r="V7" s="8">
        <v>0.42</v>
      </c>
      <c r="W7" s="8">
        <v>0.72699999999999998</v>
      </c>
      <c r="X7" s="3">
        <v>100</v>
      </c>
      <c r="Y7" s="3">
        <v>287</v>
      </c>
      <c r="Z7" s="3">
        <v>20</v>
      </c>
      <c r="AA7" s="3">
        <v>5</v>
      </c>
      <c r="AB7" s="3">
        <v>3</v>
      </c>
      <c r="AC7" s="3">
        <v>5</v>
      </c>
      <c r="AD7" s="3">
        <v>1</v>
      </c>
      <c r="AE7" s="14" t="s">
        <v>39</v>
      </c>
      <c r="AF7" s="3" t="s">
        <v>40</v>
      </c>
    </row>
    <row r="8" spans="1:32" x14ac:dyDescent="0.2">
      <c r="A8" s="3" t="s">
        <v>7</v>
      </c>
      <c r="B8" s="3" t="s">
        <v>8</v>
      </c>
      <c r="C8" s="3">
        <v>2014</v>
      </c>
      <c r="D8" s="3">
        <v>27</v>
      </c>
      <c r="E8" s="6" t="s">
        <v>81</v>
      </c>
      <c r="F8" s="3" t="s">
        <v>31</v>
      </c>
      <c r="G8" s="3">
        <v>143</v>
      </c>
      <c r="H8" s="3">
        <v>427</v>
      </c>
      <c r="I8" s="3">
        <v>360</v>
      </c>
      <c r="J8" s="3">
        <v>43</v>
      </c>
      <c r="K8" s="3">
        <v>84</v>
      </c>
      <c r="L8" s="3">
        <v>19</v>
      </c>
      <c r="M8" s="3">
        <v>0</v>
      </c>
      <c r="N8" s="3">
        <v>11</v>
      </c>
      <c r="O8" s="3">
        <v>51</v>
      </c>
      <c r="P8" s="3">
        <v>0</v>
      </c>
      <c r="Q8" s="3">
        <v>4</v>
      </c>
      <c r="R8" s="3">
        <v>63</v>
      </c>
      <c r="S8" s="3">
        <v>78</v>
      </c>
      <c r="T8" s="8">
        <v>0.23300000000000001</v>
      </c>
      <c r="U8" s="8">
        <v>0.34399999999999997</v>
      </c>
      <c r="V8" s="8">
        <v>0.378</v>
      </c>
      <c r="W8" s="8">
        <v>0.72199999999999998</v>
      </c>
      <c r="X8" s="3">
        <v>105</v>
      </c>
      <c r="Y8" s="3">
        <v>136</v>
      </c>
      <c r="Z8" s="3">
        <v>8</v>
      </c>
      <c r="AA8" s="3">
        <v>0</v>
      </c>
      <c r="AB8" s="3">
        <v>0</v>
      </c>
      <c r="AC8" s="3">
        <v>4</v>
      </c>
      <c r="AD8" s="3">
        <v>3</v>
      </c>
      <c r="AE8" s="14" t="s">
        <v>33</v>
      </c>
      <c r="AF8" s="3"/>
    </row>
    <row r="11" spans="1:32" x14ac:dyDescent="0.2">
      <c r="A11" s="11" t="s">
        <v>91</v>
      </c>
    </row>
  </sheetData>
  <sortState ref="A6:AF20">
    <sortCondition descending="1" ref="S6:S20"/>
  </sortState>
  <hyperlinks>
    <hyperlink ref="A1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Raw data</vt:lpstr>
      <vt:lpstr>Season totals</vt:lpstr>
      <vt:lpstr>HR</vt:lpstr>
      <vt:lpstr>2B</vt:lpstr>
      <vt:lpstr>3B</vt:lpstr>
      <vt:lpstr>RBI</vt:lpstr>
      <vt:lpstr>SB</vt:lpstr>
      <vt:lpstr>BB</vt:lpstr>
      <vt:lpstr>K</vt:lpstr>
      <vt:lpstr>AB-K</vt:lpstr>
      <vt:lpstr>SO-BB</vt:lpstr>
      <vt:lpstr>BA</vt:lpstr>
      <vt:lpstr>OBP</vt:lpstr>
      <vt:lpstr>SLG</vt:lpstr>
      <vt:lpstr>OPS</vt:lpstr>
      <vt:lpstr>GDP</vt:lpstr>
      <vt:lpstr>HBP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Barancik</dc:creator>
  <cp:lastModifiedBy>Scott Barancik</cp:lastModifiedBy>
  <dcterms:created xsi:type="dcterms:W3CDTF">2014-10-02T20:19:47Z</dcterms:created>
  <dcterms:modified xsi:type="dcterms:W3CDTF">2014-10-02T22:30:44Z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